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МЗ" sheetId="1" r:id="rId1"/>
    <sheet name="ПФДО" sheetId="2" r:id="rId2"/>
  </sheets>
  <calcPr calcId="162913"/>
</workbook>
</file>

<file path=xl/calcChain.xml><?xml version="1.0" encoding="utf-8"?>
<calcChain xmlns="http://schemas.openxmlformats.org/spreadsheetml/2006/main">
  <c r="K84" i="1" l="1"/>
  <c r="K66" i="1"/>
  <c r="K34" i="1"/>
  <c r="G66" i="1"/>
  <c r="G34" i="1"/>
  <c r="K27" i="2" l="1"/>
  <c r="D34" i="1" l="1"/>
  <c r="O84" i="1"/>
  <c r="O66" i="1"/>
  <c r="O34" i="1"/>
  <c r="F34" i="1"/>
  <c r="E34" i="1"/>
  <c r="G19" i="1"/>
  <c r="E19" i="1"/>
  <c r="D19" i="1"/>
  <c r="O19" i="1"/>
  <c r="K19" i="1"/>
  <c r="F84" i="1" l="1"/>
  <c r="E84" i="1"/>
  <c r="F66" i="1"/>
  <c r="E66" i="1"/>
  <c r="D84" i="1"/>
  <c r="D66" i="1"/>
  <c r="G87" i="1" l="1"/>
  <c r="O87" i="1"/>
  <c r="G84" i="1" l="1"/>
  <c r="O27" i="2" l="1"/>
  <c r="J27" i="2"/>
  <c r="I27" i="2"/>
  <c r="H27" i="2"/>
  <c r="F27" i="2"/>
  <c r="E27" i="2"/>
  <c r="D27" i="2"/>
  <c r="G27" i="2" l="1"/>
</calcChain>
</file>

<file path=xl/sharedStrings.xml><?xml version="1.0" encoding="utf-8"?>
<sst xmlns="http://schemas.openxmlformats.org/spreadsheetml/2006/main" count="300" uniqueCount="121">
  <si>
    <t>№</t>
  </si>
  <si>
    <t>Направленность</t>
  </si>
  <si>
    <t>Наименование программы</t>
  </si>
  <si>
    <t>Кол-во групп</t>
  </si>
  <si>
    <t>Кол-во учащихся</t>
  </si>
  <si>
    <t>Кол-во часов в неделю</t>
  </si>
  <si>
    <t>ФИО педагога ведущего занятия</t>
  </si>
  <si>
    <t>Совместитель или основной сотрудник</t>
  </si>
  <si>
    <t>вакансии</t>
  </si>
  <si>
    <t>п/п</t>
  </si>
  <si>
    <t>1 год</t>
  </si>
  <si>
    <t>2 год</t>
  </si>
  <si>
    <t>Всего</t>
  </si>
  <si>
    <t>и посл. год</t>
  </si>
  <si>
    <t>Техническая</t>
  </si>
  <si>
    <t>совместитель</t>
  </si>
  <si>
    <t>Моделирование из пластических масс</t>
  </si>
  <si>
    <t>Ефимова Ю.В.</t>
  </si>
  <si>
    <t>основной</t>
  </si>
  <si>
    <t>Настольный теннис</t>
  </si>
  <si>
    <t>Авдеева С.Н.</t>
  </si>
  <si>
    <t>Физкультурно-спортивная</t>
  </si>
  <si>
    <t>Кудо</t>
  </si>
  <si>
    <t xml:space="preserve">Физкультурно-спортивная </t>
  </si>
  <si>
    <t>Каратэ</t>
  </si>
  <si>
    <t>Мусинян В.В.</t>
  </si>
  <si>
    <t>ОФП (аэробика)</t>
  </si>
  <si>
    <t>Стафеева О.В.</t>
  </si>
  <si>
    <t>Самбо</t>
  </si>
  <si>
    <t>Лобанова С.П.</t>
  </si>
  <si>
    <t>Вокал</t>
  </si>
  <si>
    <t>Рыку Л.Н.</t>
  </si>
  <si>
    <t>Актерское мастерство</t>
  </si>
  <si>
    <t>Скороходова А.В.</t>
  </si>
  <si>
    <t xml:space="preserve">Хореография </t>
  </si>
  <si>
    <t>Макурина С.Т.</t>
  </si>
  <si>
    <t>ИЗО</t>
  </si>
  <si>
    <t>Английский язык</t>
  </si>
  <si>
    <t>Малышева А.В.</t>
  </si>
  <si>
    <t>Кирикова Е.В.</t>
  </si>
  <si>
    <t>Аэробика</t>
  </si>
  <si>
    <t>Щербинин А.Е.</t>
  </si>
  <si>
    <t>Фатеева Е.М.</t>
  </si>
  <si>
    <t>Социально-педагогическая</t>
  </si>
  <si>
    <t>Маслов В.А.</t>
  </si>
  <si>
    <t>Развитие речи</t>
  </si>
  <si>
    <t>Математика</t>
  </si>
  <si>
    <t>Аристова С.Н.</t>
  </si>
  <si>
    <t>Мир вокруг тебя</t>
  </si>
  <si>
    <t>Ведерникова О.Н.</t>
  </si>
  <si>
    <t>Утверждаю</t>
  </si>
  <si>
    <t>Директор МОУ ЦДТ "Горизонт"</t>
  </si>
  <si>
    <t>_____________М.А. Кириллова</t>
  </si>
  <si>
    <t>Художественная</t>
  </si>
  <si>
    <t>4.</t>
  </si>
  <si>
    <t>Моделирование и конструирование из бумаги</t>
  </si>
  <si>
    <t>Естественно-научная</t>
  </si>
  <si>
    <t>ОФП, адаптиптивная физкультура(дети с ОВЗ)</t>
  </si>
  <si>
    <t>ОФП. Катори синто рю (клуб выходного дня)</t>
  </si>
  <si>
    <t>Природа в вопросах и ответах (дистанционная)</t>
  </si>
  <si>
    <t>Жар-птица</t>
  </si>
  <si>
    <t>Лимерики</t>
  </si>
  <si>
    <t>Современный танец</t>
  </si>
  <si>
    <t>Затейники</t>
  </si>
  <si>
    <t>Жар-птица. Подготовительная</t>
  </si>
  <si>
    <t>Дошколята</t>
  </si>
  <si>
    <t>Бумажная планета</t>
  </si>
  <si>
    <t>Английский для начинающих</t>
  </si>
  <si>
    <t>Юный художник  дети с ОВЗ)</t>
  </si>
  <si>
    <t>Клуб выходного дня(прикладное тв.)</t>
  </si>
  <si>
    <t>Успешный ребёнок (дети с ОВЗ)</t>
  </si>
  <si>
    <t>Естественнонаучная</t>
  </si>
  <si>
    <t>Ведерникова О. Н.</t>
  </si>
  <si>
    <t>Кудо мастер-класс</t>
  </si>
  <si>
    <t>КУДО (1-ый год обучения)</t>
  </si>
  <si>
    <t>Удальцов Д. В.</t>
  </si>
  <si>
    <t>Каратэ мастер-класс</t>
  </si>
  <si>
    <t>Мусинян В. В.</t>
  </si>
  <si>
    <t>Самбо мастер-класс</t>
  </si>
  <si>
    <t>Вокал мастер-класс</t>
  </si>
  <si>
    <t>Английский язык для дошкольников</t>
  </si>
  <si>
    <t>Рыку Л. Н.</t>
  </si>
  <si>
    <t>МОУ ЦДТ «Горизонт» (муниципальное задание)</t>
  </si>
  <si>
    <t>МОУ ЦДТ «Горизонт» (сертифицированные программы)</t>
  </si>
  <si>
    <t>Лобанова С. П.</t>
  </si>
  <si>
    <t>ОФП, гимнастика</t>
  </si>
  <si>
    <t>От замысла до проекта</t>
  </si>
  <si>
    <t>Гармония</t>
  </si>
  <si>
    <t>1.</t>
  </si>
  <si>
    <t>Английский</t>
  </si>
  <si>
    <t>Калугин А.А.</t>
  </si>
  <si>
    <t>Малые барабаны и дефеле</t>
  </si>
  <si>
    <t>"Мастерица"</t>
  </si>
  <si>
    <t>Социально-гуманитарная</t>
  </si>
  <si>
    <t>"Я пешеход и пассажир</t>
  </si>
  <si>
    <t>Запарина В.А.</t>
  </si>
  <si>
    <t>"Клубочек"</t>
  </si>
  <si>
    <t>ИЗО "Мир искусства"</t>
  </si>
  <si>
    <t>ИЗО. Краски мира</t>
  </si>
  <si>
    <t>Крючкова О.В</t>
  </si>
  <si>
    <t>Социально-гуманитарнаяя</t>
  </si>
  <si>
    <t xml:space="preserve">Физкультурно-спортивная  </t>
  </si>
  <si>
    <t>Театр на английском</t>
  </si>
  <si>
    <t>Школа Трех С</t>
  </si>
  <si>
    <r>
      <t xml:space="preserve">Калейдоскоп </t>
    </r>
    <r>
      <rPr>
        <sz val="10"/>
        <color rgb="FF000000"/>
        <rFont val="Times New Roman"/>
        <family val="1"/>
        <charset val="204"/>
      </rPr>
      <t>(дети с ОВЗ)</t>
    </r>
  </si>
  <si>
    <t>Ярославль театральный</t>
  </si>
  <si>
    <t>Скороходова А.В</t>
  </si>
  <si>
    <t>Шайхиев И.Р.</t>
  </si>
  <si>
    <t>Устинова С.М.</t>
  </si>
  <si>
    <t>Лего-конструирование</t>
  </si>
  <si>
    <t>Скроходова А.В.</t>
  </si>
  <si>
    <t>Красавина О.А.</t>
  </si>
  <si>
    <t>Семейная мастерская</t>
  </si>
  <si>
    <t>"Мир профессий"</t>
  </si>
  <si>
    <t>"Игротека"</t>
  </si>
  <si>
    <t>Программа по профилактике правонарушений</t>
  </si>
  <si>
    <t>"01" сентября    2022        года</t>
  </si>
  <si>
    <t>Учебный план на 2022/2023 учебный год  на 01.09.2022 г.</t>
  </si>
  <si>
    <t>"Краски мира"</t>
  </si>
  <si>
    <t>"Дошколята"</t>
  </si>
  <si>
    <t>Учебный план на 2022/2023 учебный год  на 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</si>
</sst>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55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7" fillId="6" borderId="11" xfId="0" applyFont="1" applyFill="1" applyBorder="1" applyAlignment="1">
      <alignment vertical="top" wrapText="1"/>
    </xf>
    <xf numFmtId="0" fontId="7" fillId="6" borderId="17" xfId="0" applyFont="1" applyFill="1" applyBorder="1" applyAlignment="1">
      <alignment vertical="top"/>
    </xf>
    <xf numFmtId="1" fontId="7" fillId="6" borderId="17" xfId="0" applyNumberFormat="1" applyFont="1" applyFill="1" applyBorder="1" applyAlignment="1">
      <alignment vertical="top"/>
    </xf>
    <xf numFmtId="1" fontId="7" fillId="6" borderId="11" xfId="0" applyNumberFormat="1" applyFont="1" applyFill="1" applyBorder="1"/>
    <xf numFmtId="0" fontId="7" fillId="0" borderId="11" xfId="0" applyFont="1" applyBorder="1" applyAlignment="1">
      <alignment vertical="top"/>
    </xf>
    <xf numFmtId="0" fontId="7" fillId="0" borderId="11" xfId="0" applyFont="1" applyBorder="1"/>
    <xf numFmtId="0" fontId="7" fillId="0" borderId="15" xfId="0" applyFont="1" applyBorder="1" applyAlignment="1">
      <alignment vertical="top"/>
    </xf>
    <xf numFmtId="0" fontId="0" fillId="0" borderId="13" xfId="0" applyBorder="1"/>
    <xf numFmtId="0" fontId="0" fillId="0" borderId="23" xfId="0" applyBorder="1"/>
    <xf numFmtId="0" fontId="0" fillId="0" borderId="24" xfId="0" applyBorder="1"/>
    <xf numFmtId="0" fontId="0" fillId="0" borderId="0" xfId="0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7" fillId="0" borderId="0" xfId="0" applyFont="1" applyBorder="1"/>
    <xf numFmtId="0" fontId="7" fillId="6" borderId="6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vertical="top"/>
    </xf>
    <xf numFmtId="1" fontId="12" fillId="6" borderId="11" xfId="0" applyNumberFormat="1" applyFont="1" applyFill="1" applyBorder="1" applyAlignment="1">
      <alignment vertical="top"/>
    </xf>
    <xf numFmtId="1" fontId="12" fillId="6" borderId="17" xfId="0" applyNumberFormat="1" applyFont="1" applyFill="1" applyBorder="1" applyAlignment="1">
      <alignment vertical="top"/>
    </xf>
    <xf numFmtId="0" fontId="0" fillId="0" borderId="42" xfId="0" applyBorder="1"/>
    <xf numFmtId="0" fontId="0" fillId="0" borderId="3" xfId="0" applyBorder="1"/>
    <xf numFmtId="0" fontId="0" fillId="0" borderId="19" xfId="0" applyBorder="1"/>
    <xf numFmtId="0" fontId="0" fillId="0" borderId="16" xfId="0" applyBorder="1"/>
    <xf numFmtId="0" fontId="0" fillId="5" borderId="16" xfId="0" applyFill="1" applyBorder="1"/>
    <xf numFmtId="0" fontId="7" fillId="6" borderId="29" xfId="0" applyFont="1" applyFill="1" applyBorder="1" applyAlignment="1">
      <alignment vertical="center" wrapText="1"/>
    </xf>
    <xf numFmtId="0" fontId="6" fillId="0" borderId="32" xfId="0" applyFont="1" applyBorder="1"/>
    <xf numFmtId="0" fontId="6" fillId="0" borderId="7" xfId="0" applyFont="1" applyBorder="1" applyAlignment="1">
      <alignment horizontal="left"/>
    </xf>
    <xf numFmtId="1" fontId="6" fillId="6" borderId="22" xfId="0" applyNumberFormat="1" applyFont="1" applyFill="1" applyBorder="1" applyAlignment="1">
      <alignment horizontal="center" vertical="center" wrapText="1"/>
    </xf>
    <xf numFmtId="0" fontId="6" fillId="6" borderId="22" xfId="0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top" wrapText="1"/>
    </xf>
    <xf numFmtId="0" fontId="6" fillId="6" borderId="22" xfId="0" applyFont="1" applyFill="1" applyBorder="1" applyAlignment="1">
      <alignment horizontal="center" vertical="center" wrapText="1"/>
    </xf>
    <xf numFmtId="1" fontId="6" fillId="6" borderId="32" xfId="0" applyNumberFormat="1" applyFont="1" applyFill="1" applyBorder="1" applyAlignment="1">
      <alignment horizontal="left" vertical="center" wrapText="1"/>
    </xf>
    <xf numFmtId="1" fontId="14" fillId="6" borderId="22" xfId="0" applyNumberFormat="1" applyFont="1" applyFill="1" applyBorder="1" applyAlignment="1">
      <alignment horizontal="center" vertical="center" wrapText="1"/>
    </xf>
    <xf numFmtId="0" fontId="14" fillId="6" borderId="22" xfId="0" applyNumberFormat="1" applyFont="1" applyFill="1" applyBorder="1" applyAlignment="1">
      <alignment horizontal="center" vertical="center" wrapText="1"/>
    </xf>
    <xf numFmtId="1" fontId="6" fillId="6" borderId="32" xfId="0" applyNumberFormat="1" applyFont="1" applyFill="1" applyBorder="1" applyAlignment="1">
      <alignment horizontal="center" vertical="center" wrapText="1"/>
    </xf>
    <xf numFmtId="165" fontId="14" fillId="6" borderId="22" xfId="0" applyNumberFormat="1" applyFont="1" applyFill="1" applyBorder="1" applyAlignment="1">
      <alignment horizontal="center" vertical="center" wrapText="1"/>
    </xf>
    <xf numFmtId="1" fontId="14" fillId="6" borderId="22" xfId="0" applyNumberFormat="1" applyFont="1" applyFill="1" applyBorder="1" applyAlignment="1">
      <alignment horizontal="center" wrapText="1"/>
    </xf>
    <xf numFmtId="0" fontId="6" fillId="6" borderId="32" xfId="0" applyFont="1" applyFill="1" applyBorder="1" applyAlignment="1">
      <alignment horizontal="center" vertical="center" wrapText="1"/>
    </xf>
    <xf numFmtId="1" fontId="6" fillId="6" borderId="22" xfId="0" applyNumberFormat="1" applyFont="1" applyFill="1" applyBorder="1" applyAlignment="1">
      <alignment horizontal="center"/>
    </xf>
    <xf numFmtId="0" fontId="6" fillId="6" borderId="22" xfId="1" applyNumberFormat="1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0" borderId="33" xfId="0" applyFont="1" applyBorder="1" applyAlignment="1">
      <alignment vertical="top" wrapText="1"/>
    </xf>
    <xf numFmtId="0" fontId="6" fillId="6" borderId="33" xfId="0" applyFont="1" applyFill="1" applyBorder="1" applyAlignment="1">
      <alignment vertical="top" wrapText="1"/>
    </xf>
    <xf numFmtId="1" fontId="6" fillId="6" borderId="34" xfId="0" applyNumberFormat="1" applyFont="1" applyFill="1" applyBorder="1" applyAlignment="1">
      <alignment vertical="top"/>
    </xf>
    <xf numFmtId="1" fontId="16" fillId="6" borderId="34" xfId="0" applyNumberFormat="1" applyFont="1" applyFill="1" applyBorder="1" applyAlignment="1">
      <alignment vertical="top"/>
    </xf>
    <xf numFmtId="0" fontId="6" fillId="6" borderId="34" xfId="0" applyFont="1" applyFill="1" applyBorder="1" applyAlignment="1">
      <alignment vertical="top"/>
    </xf>
    <xf numFmtId="1" fontId="6" fillId="6" borderId="33" xfId="0" applyNumberFormat="1" applyFont="1" applyFill="1" applyBorder="1"/>
    <xf numFmtId="1" fontId="16" fillId="6" borderId="33" xfId="0" applyNumberFormat="1" applyFont="1" applyFill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33" xfId="0" applyFont="1" applyBorder="1"/>
    <xf numFmtId="1" fontId="16" fillId="0" borderId="33" xfId="0" applyNumberFormat="1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vertical="center" wrapText="1"/>
    </xf>
    <xf numFmtId="1" fontId="17" fillId="8" borderId="6" xfId="0" applyNumberFormat="1" applyFont="1" applyFill="1" applyBorder="1" applyAlignment="1">
      <alignment horizontal="center" vertical="center" wrapText="1"/>
    </xf>
    <xf numFmtId="1" fontId="17" fillId="8" borderId="3" xfId="0" applyNumberFormat="1" applyFont="1" applyFill="1" applyBorder="1" applyAlignment="1">
      <alignment horizontal="center" vertical="center" wrapText="1"/>
    </xf>
    <xf numFmtId="0" fontId="17" fillId="8" borderId="3" xfId="0" applyNumberFormat="1" applyFont="1" applyFill="1" applyBorder="1" applyAlignment="1">
      <alignment horizontal="center" vertical="center" wrapText="1"/>
    </xf>
    <xf numFmtId="1" fontId="18" fillId="8" borderId="6" xfId="0" applyNumberFormat="1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1" fontId="17" fillId="8" borderId="4" xfId="0" applyNumberFormat="1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center" vertical="center" wrapText="1"/>
    </xf>
    <xf numFmtId="1" fontId="17" fillId="8" borderId="4" xfId="0" applyNumberFormat="1" applyFont="1" applyFill="1" applyBorder="1" applyAlignment="1">
      <alignment vertical="center" wrapText="1"/>
    </xf>
    <xf numFmtId="0" fontId="17" fillId="8" borderId="4" xfId="0" applyFont="1" applyFill="1" applyBorder="1" applyAlignment="1">
      <alignment horizontal="center" vertical="top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vertical="center" wrapText="1"/>
    </xf>
    <xf numFmtId="0" fontId="18" fillId="8" borderId="2" xfId="0" applyFont="1" applyFill="1" applyBorder="1" applyAlignment="1">
      <alignment vertical="center" wrapText="1"/>
    </xf>
    <xf numFmtId="0" fontId="18" fillId="8" borderId="4" xfId="0" applyFont="1" applyFill="1" applyBorder="1" applyAlignment="1">
      <alignment vertical="center" wrapText="1"/>
    </xf>
    <xf numFmtId="0" fontId="17" fillId="8" borderId="6" xfId="0" applyFont="1" applyFill="1" applyBorder="1" applyAlignment="1">
      <alignment vertical="center" wrapText="1"/>
    </xf>
    <xf numFmtId="0" fontId="18" fillId="8" borderId="6" xfId="0" applyFont="1" applyFill="1" applyBorder="1" applyAlignment="1">
      <alignment vertical="center" wrapText="1"/>
    </xf>
    <xf numFmtId="1" fontId="18" fillId="8" borderId="3" xfId="0" applyNumberFormat="1" applyFont="1" applyFill="1" applyBorder="1" applyAlignment="1">
      <alignment horizontal="center" vertical="center" wrapText="1"/>
    </xf>
    <xf numFmtId="0" fontId="18" fillId="8" borderId="3" xfId="0" applyNumberFormat="1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1" fontId="18" fillId="8" borderId="2" xfId="0" applyNumberFormat="1" applyFont="1" applyFill="1" applyBorder="1" applyAlignment="1">
      <alignment horizontal="center" vertical="center" wrapText="1"/>
    </xf>
    <xf numFmtId="0" fontId="18" fillId="8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17" fillId="8" borderId="18" xfId="0" applyFont="1" applyFill="1" applyBorder="1" applyAlignment="1">
      <alignment vertical="center" wrapText="1"/>
    </xf>
    <xf numFmtId="0" fontId="18" fillId="8" borderId="49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vertical="center" wrapText="1"/>
    </xf>
    <xf numFmtId="1" fontId="17" fillId="8" borderId="4" xfId="0" applyNumberFormat="1" applyFont="1" applyFill="1" applyBorder="1" applyAlignment="1">
      <alignment horizontal="center" vertical="center" wrapText="1"/>
    </xf>
    <xf numFmtId="1" fontId="18" fillId="8" borderId="4" xfId="0" applyNumberFormat="1" applyFont="1" applyFill="1" applyBorder="1" applyAlignment="1">
      <alignment horizontal="center" vertical="center" wrapText="1"/>
    </xf>
    <xf numFmtId="0" fontId="18" fillId="8" borderId="4" xfId="0" applyNumberFormat="1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left" vertical="center" wrapText="1"/>
    </xf>
    <xf numFmtId="1" fontId="17" fillId="3" borderId="8" xfId="0" applyNumberFormat="1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1" fontId="17" fillId="3" borderId="3" xfId="0" applyNumberFormat="1" applyFont="1" applyFill="1" applyBorder="1" applyAlignment="1">
      <alignment horizontal="center" vertical="center" wrapText="1"/>
    </xf>
    <xf numFmtId="0" fontId="17" fillId="3" borderId="3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left" vertical="center" wrapText="1"/>
    </xf>
    <xf numFmtId="1" fontId="17" fillId="3" borderId="5" xfId="0" applyNumberFormat="1" applyFont="1" applyFill="1" applyBorder="1" applyAlignment="1">
      <alignment vertical="center" wrapText="1"/>
    </xf>
    <xf numFmtId="1" fontId="17" fillId="3" borderId="6" xfId="0" applyNumberFormat="1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 wrapText="1"/>
    </xf>
    <xf numFmtId="1" fontId="18" fillId="3" borderId="3" xfId="0" applyNumberFormat="1" applyFont="1" applyFill="1" applyBorder="1" applyAlignment="1">
      <alignment horizontal="center" vertical="center" wrapText="1"/>
    </xf>
    <xf numFmtId="1" fontId="17" fillId="3" borderId="49" xfId="0" applyNumberFormat="1" applyFont="1" applyFill="1" applyBorder="1" applyAlignment="1">
      <alignment horizontal="center" vertical="center" wrapText="1"/>
    </xf>
    <xf numFmtId="165" fontId="17" fillId="3" borderId="3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1" fontId="18" fillId="3" borderId="41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1" fontId="17" fillId="3" borderId="50" xfId="0" applyNumberFormat="1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1" fontId="17" fillId="3" borderId="18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 wrapText="1"/>
    </xf>
    <xf numFmtId="1" fontId="17" fillId="3" borderId="6" xfId="0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19" fillId="4" borderId="3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165" fontId="1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vertical="center" wrapText="1"/>
    </xf>
    <xf numFmtId="0" fontId="17" fillId="3" borderId="6" xfId="0" applyNumberFormat="1" applyFont="1" applyFill="1" applyBorder="1" applyAlignment="1">
      <alignment horizontal="center" vertical="center" wrapText="1"/>
    </xf>
    <xf numFmtId="165" fontId="17" fillId="3" borderId="6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0" fontId="19" fillId="3" borderId="14" xfId="0" applyFont="1" applyFill="1" applyBorder="1" applyAlignment="1">
      <alignment vertical="center" wrapText="1"/>
    </xf>
    <xf numFmtId="1" fontId="17" fillId="3" borderId="19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vertical="center" wrapText="1"/>
    </xf>
    <xf numFmtId="0" fontId="17" fillId="5" borderId="41" xfId="0" applyFont="1" applyFill="1" applyBorder="1" applyAlignment="1">
      <alignment vertical="center" wrapText="1"/>
    </xf>
    <xf numFmtId="1" fontId="18" fillId="5" borderId="2" xfId="0" applyNumberFormat="1" applyFont="1" applyFill="1" applyBorder="1" applyAlignment="1">
      <alignment horizontal="center" vertical="center" wrapText="1"/>
    </xf>
    <xf numFmtId="1" fontId="17" fillId="5" borderId="2" xfId="0" applyNumberFormat="1" applyFont="1" applyFill="1" applyBorder="1" applyAlignment="1">
      <alignment horizontal="center" vertical="center" wrapText="1"/>
    </xf>
    <xf numFmtId="0" fontId="18" fillId="5" borderId="2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1" fontId="18" fillId="5" borderId="22" xfId="0" applyNumberFormat="1" applyFont="1" applyFill="1" applyBorder="1" applyAlignment="1">
      <alignment horizontal="center" vertical="center" wrapText="1"/>
    </xf>
    <xf numFmtId="1" fontId="17" fillId="5" borderId="22" xfId="0" applyNumberFormat="1" applyFont="1" applyFill="1" applyBorder="1" applyAlignment="1">
      <alignment horizontal="center" vertical="center" wrapText="1"/>
    </xf>
    <xf numFmtId="0" fontId="18" fillId="5" borderId="22" xfId="0" applyNumberFormat="1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vertical="center" wrapText="1"/>
    </xf>
    <xf numFmtId="1" fontId="18" fillId="5" borderId="3" xfId="0" applyNumberFormat="1" applyFont="1" applyFill="1" applyBorder="1" applyAlignment="1">
      <alignment horizontal="center" vertical="center" wrapText="1"/>
    </xf>
    <xf numFmtId="1" fontId="17" fillId="5" borderId="3" xfId="0" applyNumberFormat="1" applyFont="1" applyFill="1" applyBorder="1" applyAlignment="1">
      <alignment horizontal="center" vertical="center" wrapText="1"/>
    </xf>
    <xf numFmtId="0" fontId="17" fillId="5" borderId="3" xfId="0" applyNumberFormat="1" applyFont="1" applyFill="1" applyBorder="1" applyAlignment="1">
      <alignment horizontal="center" vertical="center" wrapText="1"/>
    </xf>
    <xf numFmtId="0" fontId="17" fillId="5" borderId="51" xfId="0" applyFont="1" applyFill="1" applyBorder="1" applyAlignment="1">
      <alignment horizontal="center" vertical="center" wrapText="1"/>
    </xf>
    <xf numFmtId="1" fontId="17" fillId="5" borderId="6" xfId="0" applyNumberFormat="1" applyFont="1" applyFill="1" applyBorder="1" applyAlignment="1">
      <alignment horizontal="center" vertical="center" wrapText="1"/>
    </xf>
    <xf numFmtId="0" fontId="17" fillId="5" borderId="6" xfId="0" applyNumberFormat="1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vertical="center" wrapText="1"/>
    </xf>
    <xf numFmtId="0" fontId="17" fillId="5" borderId="37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/>
    </xf>
    <xf numFmtId="0" fontId="17" fillId="5" borderId="28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vertical="center" wrapText="1"/>
    </xf>
    <xf numFmtId="1" fontId="17" fillId="5" borderId="9" xfId="0" applyNumberFormat="1" applyFont="1" applyFill="1" applyBorder="1" applyAlignment="1">
      <alignment horizontal="center"/>
    </xf>
    <xf numFmtId="0" fontId="17" fillId="5" borderId="9" xfId="1" applyNumberFormat="1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6" xfId="0" applyFont="1" applyFill="1" applyBorder="1" applyAlignment="1">
      <alignment vertical="top" wrapText="1"/>
    </xf>
    <xf numFmtId="0" fontId="17" fillId="5" borderId="6" xfId="0" applyFont="1" applyFill="1" applyBorder="1" applyAlignment="1">
      <alignment vertical="top" wrapText="1"/>
    </xf>
    <xf numFmtId="0" fontId="17" fillId="5" borderId="6" xfId="0" applyFont="1" applyFill="1" applyBorder="1" applyAlignment="1">
      <alignment horizontal="center" vertical="top"/>
    </xf>
    <xf numFmtId="0" fontId="17" fillId="5" borderId="6" xfId="0" applyFont="1" applyFill="1" applyBorder="1" applyAlignment="1">
      <alignment horizontal="center"/>
    </xf>
    <xf numFmtId="1" fontId="17" fillId="5" borderId="6" xfId="0" applyNumberFormat="1" applyFont="1" applyFill="1" applyBorder="1" applyAlignment="1">
      <alignment horizontal="center" vertical="top"/>
    </xf>
    <xf numFmtId="0" fontId="17" fillId="5" borderId="5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 vertical="center"/>
    </xf>
    <xf numFmtId="1" fontId="17" fillId="5" borderId="3" xfId="0" applyNumberFormat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top"/>
    </xf>
    <xf numFmtId="0" fontId="17" fillId="5" borderId="25" xfId="0" applyFont="1" applyFill="1" applyBorder="1" applyAlignment="1">
      <alignment vertical="top" wrapText="1"/>
    </xf>
    <xf numFmtId="0" fontId="17" fillId="5" borderId="3" xfId="0" applyFont="1" applyFill="1" applyBorder="1" applyAlignment="1"/>
    <xf numFmtId="1" fontId="17" fillId="5" borderId="3" xfId="0" applyNumberFormat="1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 vertical="top" wrapText="1"/>
    </xf>
    <xf numFmtId="0" fontId="17" fillId="5" borderId="22" xfId="0" applyFont="1" applyFill="1" applyBorder="1" applyAlignment="1">
      <alignment horizontal="left" vertical="center" wrapText="1"/>
    </xf>
    <xf numFmtId="0" fontId="17" fillId="7" borderId="25" xfId="0" applyFont="1" applyFill="1" applyBorder="1" applyAlignment="1">
      <alignment vertical="top" wrapText="1"/>
    </xf>
    <xf numFmtId="0" fontId="17" fillId="7" borderId="6" xfId="0" applyFont="1" applyFill="1" applyBorder="1" applyAlignment="1">
      <alignment horizontal="center" wrapText="1"/>
    </xf>
    <xf numFmtId="1" fontId="17" fillId="7" borderId="6" xfId="0" applyNumberFormat="1" applyFont="1" applyFill="1" applyBorder="1" applyAlignment="1">
      <alignment horizontal="center"/>
    </xf>
    <xf numFmtId="0" fontId="17" fillId="7" borderId="6" xfId="1" applyNumberFormat="1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5" borderId="29" xfId="0" applyFont="1" applyFill="1" applyBorder="1" applyAlignment="1">
      <alignment vertical="center" wrapText="1"/>
    </xf>
    <xf numFmtId="0" fontId="17" fillId="7" borderId="8" xfId="0" applyFont="1" applyFill="1" applyBorder="1" applyAlignment="1">
      <alignment horizontal="center" wrapText="1"/>
    </xf>
    <xf numFmtId="1" fontId="17" fillId="7" borderId="8" xfId="0" applyNumberFormat="1" applyFont="1" applyFill="1" applyBorder="1" applyAlignment="1">
      <alignment horizontal="center"/>
    </xf>
    <xf numFmtId="0" fontId="17" fillId="7" borderId="8" xfId="1" applyNumberFormat="1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/>
    </xf>
    <xf numFmtId="1" fontId="17" fillId="7" borderId="8" xfId="0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horizontal="center"/>
    </xf>
    <xf numFmtId="1" fontId="17" fillId="5" borderId="22" xfId="0" applyNumberFormat="1" applyFont="1" applyFill="1" applyBorder="1" applyAlignment="1">
      <alignment horizontal="center"/>
    </xf>
    <xf numFmtId="0" fontId="17" fillId="3" borderId="54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vertical="center" wrapText="1"/>
    </xf>
    <xf numFmtId="0" fontId="18" fillId="8" borderId="8" xfId="0" applyFont="1" applyFill="1" applyBorder="1" applyAlignment="1">
      <alignment vertical="top" wrapText="1"/>
    </xf>
    <xf numFmtId="0" fontId="19" fillId="3" borderId="9" xfId="0" applyFont="1" applyFill="1" applyBorder="1" applyAlignment="1">
      <alignment vertical="center" wrapText="1"/>
    </xf>
    <xf numFmtId="0" fontId="17" fillId="3" borderId="9" xfId="0" applyNumberFormat="1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0" fontId="17" fillId="3" borderId="8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top" wrapText="1"/>
    </xf>
    <xf numFmtId="0" fontId="20" fillId="9" borderId="2" xfId="0" applyFont="1" applyFill="1" applyBorder="1" applyAlignment="1">
      <alignment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left" vertical="center" wrapText="1"/>
    </xf>
    <xf numFmtId="0" fontId="17" fillId="9" borderId="41" xfId="0" applyFont="1" applyFill="1" applyBorder="1" applyAlignment="1">
      <alignment vertical="center" wrapText="1"/>
    </xf>
    <xf numFmtId="1" fontId="18" fillId="9" borderId="3" xfId="0" applyNumberFormat="1" applyFont="1" applyFill="1" applyBorder="1" applyAlignment="1">
      <alignment horizontal="center" vertical="center" wrapText="1"/>
    </xf>
    <xf numFmtId="1" fontId="25" fillId="9" borderId="3" xfId="0" applyNumberFormat="1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left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vertical="center" wrapText="1"/>
    </xf>
    <xf numFmtId="1" fontId="17" fillId="9" borderId="4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top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vertical="top" wrapText="1"/>
    </xf>
    <xf numFmtId="0" fontId="17" fillId="9" borderId="6" xfId="0" applyFont="1" applyFill="1" applyBorder="1" applyAlignment="1"/>
    <xf numFmtId="1" fontId="17" fillId="9" borderId="6" xfId="0" applyNumberFormat="1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 vertical="top" wrapText="1"/>
    </xf>
    <xf numFmtId="0" fontId="17" fillId="9" borderId="6" xfId="0" applyFont="1" applyFill="1" applyBorder="1" applyAlignment="1">
      <alignment horizontal="center" vertical="top"/>
    </xf>
    <xf numFmtId="1" fontId="26" fillId="9" borderId="6" xfId="0" applyNumberFormat="1" applyFont="1" applyFill="1" applyBorder="1" applyAlignment="1">
      <alignment horizontal="center"/>
    </xf>
    <xf numFmtId="1" fontId="26" fillId="9" borderId="4" xfId="0" applyNumberFormat="1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1" fontId="13" fillId="9" borderId="4" xfId="0" applyNumberFormat="1" applyFont="1" applyFill="1" applyBorder="1" applyAlignment="1">
      <alignment horizontal="center" vertical="center" wrapText="1"/>
    </xf>
    <xf numFmtId="1" fontId="12" fillId="9" borderId="4" xfId="0" applyNumberFormat="1" applyFont="1" applyFill="1" applyBorder="1" applyAlignment="1">
      <alignment horizontal="center" vertical="center" wrapText="1"/>
    </xf>
    <xf numFmtId="0" fontId="13" fillId="9" borderId="4" xfId="0" applyNumberFormat="1" applyFont="1" applyFill="1" applyBorder="1" applyAlignment="1">
      <alignment horizontal="center" vertical="center" wrapText="1"/>
    </xf>
    <xf numFmtId="1" fontId="13" fillId="9" borderId="3" xfId="0" applyNumberFormat="1" applyFont="1" applyFill="1" applyBorder="1" applyAlignment="1">
      <alignment horizontal="center" vertical="center" wrapText="1"/>
    </xf>
    <xf numFmtId="1" fontId="27" fillId="9" borderId="3" xfId="0" applyNumberFormat="1" applyFont="1" applyFill="1" applyBorder="1" applyAlignment="1">
      <alignment horizontal="center" vertical="center" wrapText="1"/>
    </xf>
    <xf numFmtId="1" fontId="28" fillId="9" borderId="3" xfId="0" applyNumberFormat="1" applyFont="1" applyFill="1" applyBorder="1" applyAlignment="1">
      <alignment horizontal="center" vertical="center" wrapText="1"/>
    </xf>
    <xf numFmtId="0" fontId="27" fillId="9" borderId="3" xfId="0" applyNumberFormat="1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1" fillId="0" borderId="0" xfId="0" applyFont="1" applyBorder="1"/>
    <xf numFmtId="0" fontId="17" fillId="9" borderId="29" xfId="0" applyFont="1" applyFill="1" applyBorder="1" applyAlignment="1">
      <alignment vertical="center" wrapText="1"/>
    </xf>
    <xf numFmtId="0" fontId="17" fillId="9" borderId="22" xfId="0" applyFont="1" applyFill="1" applyBorder="1" applyAlignment="1">
      <alignment vertical="top" wrapText="1"/>
    </xf>
    <xf numFmtId="0" fontId="17" fillId="9" borderId="22" xfId="0" applyFont="1" applyFill="1" applyBorder="1" applyAlignment="1">
      <alignment horizontal="center" wrapText="1"/>
    </xf>
    <xf numFmtId="1" fontId="17" fillId="9" borderId="22" xfId="0" applyNumberFormat="1" applyFont="1" applyFill="1" applyBorder="1" applyAlignment="1">
      <alignment horizontal="center"/>
    </xf>
    <xf numFmtId="1" fontId="26" fillId="9" borderId="22" xfId="0" applyNumberFormat="1" applyFont="1" applyFill="1" applyBorder="1" applyAlignment="1">
      <alignment horizontal="center"/>
    </xf>
    <xf numFmtId="0" fontId="17" fillId="9" borderId="22" xfId="1" applyNumberFormat="1" applyFont="1" applyFill="1" applyBorder="1" applyAlignment="1">
      <alignment horizontal="center"/>
    </xf>
    <xf numFmtId="0" fontId="17" fillId="9" borderId="22" xfId="0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/>
    </xf>
    <xf numFmtId="1" fontId="26" fillId="9" borderId="22" xfId="0" applyNumberFormat="1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horizontal="center"/>
    </xf>
    <xf numFmtId="1" fontId="0" fillId="0" borderId="0" xfId="0" applyNumberFormat="1"/>
    <xf numFmtId="1" fontId="17" fillId="3" borderId="2" xfId="0" applyNumberFormat="1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28" xfId="0" applyNumberFormat="1" applyFont="1" applyFill="1" applyBorder="1" applyAlignment="1">
      <alignment horizontal="center" vertical="center" wrapText="1"/>
    </xf>
    <xf numFmtId="1" fontId="17" fillId="3" borderId="44" xfId="0" applyNumberFormat="1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vertical="center"/>
    </xf>
    <xf numFmtId="0" fontId="20" fillId="5" borderId="48" xfId="0" applyFont="1" applyFill="1" applyBorder="1" applyAlignment="1">
      <alignment vertical="center" wrapText="1"/>
    </xf>
    <xf numFmtId="0" fontId="20" fillId="5" borderId="14" xfId="0" applyFont="1" applyFill="1" applyBorder="1" applyAlignment="1">
      <alignment vertical="center" wrapText="1"/>
    </xf>
    <xf numFmtId="0" fontId="20" fillId="5" borderId="3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left" vertical="center" wrapText="1"/>
    </xf>
    <xf numFmtId="1" fontId="17" fillId="8" borderId="9" xfId="0" applyNumberFormat="1" applyFont="1" applyFill="1" applyBorder="1" applyAlignment="1">
      <alignment horizontal="center" vertical="center" wrapText="1"/>
    </xf>
    <xf numFmtId="1" fontId="18" fillId="8" borderId="9" xfId="0" applyNumberFormat="1" applyFont="1" applyFill="1" applyBorder="1" applyAlignment="1">
      <alignment horizontal="center" vertical="center" wrapText="1"/>
    </xf>
    <xf numFmtId="0" fontId="18" fillId="8" borderId="9" xfId="0" applyNumberFormat="1" applyFont="1" applyFill="1" applyBorder="1" applyAlignment="1">
      <alignment horizontal="center" vertical="center" wrapText="1"/>
    </xf>
    <xf numFmtId="0" fontId="0" fillId="10" borderId="0" xfId="0" applyFill="1" applyBorder="1"/>
    <xf numFmtId="0" fontId="0" fillId="10" borderId="16" xfId="0" applyFill="1" applyBorder="1"/>
    <xf numFmtId="0" fontId="0" fillId="3" borderId="23" xfId="0" applyFill="1" applyBorder="1"/>
    <xf numFmtId="0" fontId="17" fillId="5" borderId="17" xfId="0" applyFont="1" applyFill="1" applyBorder="1" applyAlignment="1">
      <alignment vertical="top" wrapText="1"/>
    </xf>
    <xf numFmtId="0" fontId="17" fillId="5" borderId="55" xfId="0" applyFont="1" applyFill="1" applyBorder="1" applyAlignment="1">
      <alignment vertical="top" wrapText="1"/>
    </xf>
    <xf numFmtId="0" fontId="14" fillId="6" borderId="32" xfId="0" applyFont="1" applyFill="1" applyBorder="1" applyAlignment="1">
      <alignment horizontal="center" vertical="center" wrapText="1"/>
    </xf>
    <xf numFmtId="1" fontId="6" fillId="6" borderId="22" xfId="0" applyNumberFormat="1" applyFont="1" applyFill="1" applyBorder="1" applyAlignment="1">
      <alignment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vertical="center" wrapText="1"/>
    </xf>
    <xf numFmtId="0" fontId="14" fillId="6" borderId="22" xfId="0" applyFont="1" applyFill="1" applyBorder="1" applyAlignment="1">
      <alignment vertical="center" wrapText="1"/>
    </xf>
    <xf numFmtId="0" fontId="6" fillId="6" borderId="22" xfId="0" applyFont="1" applyFill="1" applyBorder="1" applyAlignment="1">
      <alignment horizontal="center" wrapText="1"/>
    </xf>
    <xf numFmtId="0" fontId="15" fillId="6" borderId="22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29" fillId="6" borderId="25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vertical="center" wrapText="1"/>
    </xf>
    <xf numFmtId="0" fontId="0" fillId="0" borderId="0" xfId="0" applyAlignment="1"/>
    <xf numFmtId="0" fontId="17" fillId="5" borderId="49" xfId="0" applyFont="1" applyFill="1" applyBorder="1" applyAlignment="1">
      <alignment horizontal="left" vertical="center" wrapText="1"/>
    </xf>
    <xf numFmtId="0" fontId="20" fillId="0" borderId="50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1" fontId="17" fillId="5" borderId="2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2" xfId="0" applyNumberFormat="1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1" fontId="17" fillId="8" borderId="4" xfId="0" applyNumberFormat="1" applyFont="1" applyFill="1" applyBorder="1" applyAlignment="1">
      <alignment horizontal="center" vertical="center" wrapText="1"/>
    </xf>
    <xf numFmtId="1" fontId="17" fillId="8" borderId="6" xfId="0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vertical="center" wrapText="1"/>
    </xf>
    <xf numFmtId="0" fontId="17" fillId="3" borderId="40" xfId="0" applyFont="1" applyFill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" fontId="17" fillId="3" borderId="20" xfId="0" applyNumberFormat="1" applyFont="1" applyFill="1" applyBorder="1" applyAlignment="1">
      <alignment horizontal="center" vertical="center" wrapText="1"/>
    </xf>
    <xf numFmtId="1" fontId="17" fillId="3" borderId="21" xfId="0" applyNumberFormat="1" applyFont="1" applyFill="1" applyBorder="1" applyAlignment="1">
      <alignment horizontal="center" vertical="center" wrapText="1"/>
    </xf>
    <xf numFmtId="1" fontId="17" fillId="3" borderId="28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left" vertical="center" wrapText="1"/>
    </xf>
    <xf numFmtId="1" fontId="17" fillId="8" borderId="4" xfId="0" applyNumberFormat="1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17" fillId="8" borderId="2" xfId="0" applyFont="1" applyFill="1" applyBorder="1" applyAlignment="1">
      <alignment horizontal="center" vertical="top" wrapText="1"/>
    </xf>
    <xf numFmtId="0" fontId="17" fillId="8" borderId="4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17" fillId="5" borderId="39" xfId="0" applyFont="1" applyFill="1" applyBorder="1" applyAlignment="1">
      <alignment vertical="center" wrapText="1"/>
    </xf>
    <xf numFmtId="0" fontId="17" fillId="5" borderId="15" xfId="0" applyFont="1" applyFill="1" applyBorder="1" applyAlignment="1">
      <alignment vertical="center" wrapText="1"/>
    </xf>
    <xf numFmtId="0" fontId="18" fillId="5" borderId="47" xfId="0" applyFont="1" applyFill="1" applyBorder="1" applyAlignment="1">
      <alignment vertical="center" wrapText="1"/>
    </xf>
    <xf numFmtId="0" fontId="18" fillId="5" borderId="17" xfId="0" applyFont="1" applyFill="1" applyBorder="1" applyAlignment="1">
      <alignment vertical="center" wrapText="1"/>
    </xf>
    <xf numFmtId="0" fontId="24" fillId="0" borderId="6" xfId="0" applyFont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5" borderId="4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wrapText="1"/>
    </xf>
    <xf numFmtId="0" fontId="20" fillId="0" borderId="15" xfId="0" applyFont="1" applyBorder="1" applyAlignment="1">
      <alignment wrapText="1"/>
    </xf>
    <xf numFmtId="0" fontId="19" fillId="5" borderId="53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6" fillId="6" borderId="47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4" fillId="6" borderId="47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A98"/>
  <sheetViews>
    <sheetView tabSelected="1" zoomScale="83" zoomScaleNormal="83" workbookViewId="0">
      <selection activeCell="X56" sqref="X56:AM61"/>
    </sheetView>
  </sheetViews>
  <sheetFormatPr defaultRowHeight="15" x14ac:dyDescent="0.25"/>
  <cols>
    <col min="1" max="1" width="4.28515625" customWidth="1"/>
    <col min="2" max="2" width="13.7109375" customWidth="1"/>
    <col min="3" max="3" width="16.28515625" customWidth="1"/>
    <col min="4" max="4" width="6.28515625" customWidth="1"/>
    <col min="5" max="5" width="4.7109375" customWidth="1"/>
    <col min="6" max="6" width="3.7109375" customWidth="1"/>
    <col min="7" max="7" width="6" customWidth="1"/>
    <col min="8" max="8" width="4.7109375" customWidth="1"/>
    <col min="9" max="9" width="4.85546875" customWidth="1"/>
    <col min="10" max="10" width="4.7109375" customWidth="1"/>
    <col min="11" max="11" width="6" customWidth="1"/>
    <col min="12" max="12" width="5.85546875" customWidth="1"/>
    <col min="13" max="13" width="5.140625" customWidth="1"/>
    <col min="14" max="14" width="5" customWidth="1"/>
    <col min="15" max="15" width="5.28515625" customWidth="1"/>
    <col min="16" max="16" width="15.140625" customWidth="1"/>
    <col min="17" max="17" width="10.7109375" customWidth="1"/>
    <col min="18" max="18" width="5.7109375" customWidth="1"/>
  </cols>
  <sheetData>
    <row r="2" spans="1:50" x14ac:dyDescent="0.25">
      <c r="N2" s="325" t="s">
        <v>50</v>
      </c>
      <c r="O2" s="325"/>
      <c r="P2" s="325"/>
      <c r="Q2" s="325"/>
    </row>
    <row r="3" spans="1:50" x14ac:dyDescent="0.25">
      <c r="N3" s="325" t="s">
        <v>51</v>
      </c>
      <c r="O3" s="325"/>
      <c r="P3" s="325"/>
      <c r="Q3" s="325"/>
    </row>
    <row r="4" spans="1:50" x14ac:dyDescent="0.25">
      <c r="N4" s="325" t="s">
        <v>52</v>
      </c>
      <c r="O4" s="325"/>
      <c r="P4" s="325"/>
      <c r="Q4" s="325"/>
    </row>
    <row r="5" spans="1:50" x14ac:dyDescent="0.25">
      <c r="N5" s="405" t="s">
        <v>116</v>
      </c>
      <c r="O5" s="405"/>
      <c r="P5" s="405"/>
      <c r="Q5" s="405"/>
    </row>
    <row r="7" spans="1:50" ht="18.75" x14ac:dyDescent="0.25">
      <c r="A7" s="406" t="s">
        <v>117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</row>
    <row r="8" spans="1:50" ht="19.5" thickBot="1" x14ac:dyDescent="0.3">
      <c r="A8" s="407" t="s">
        <v>82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</row>
    <row r="9" spans="1:50" ht="48.75" thickBot="1" x14ac:dyDescent="0.3">
      <c r="A9" s="1" t="s">
        <v>0</v>
      </c>
      <c r="B9" s="408" t="s">
        <v>1</v>
      </c>
      <c r="C9" s="376" t="s">
        <v>2</v>
      </c>
      <c r="D9" s="412" t="s">
        <v>3</v>
      </c>
      <c r="E9" s="413"/>
      <c r="F9" s="413"/>
      <c r="G9" s="414"/>
      <c r="H9" s="412" t="s">
        <v>4</v>
      </c>
      <c r="I9" s="413"/>
      <c r="J9" s="413"/>
      <c r="K9" s="414"/>
      <c r="L9" s="412" t="s">
        <v>5</v>
      </c>
      <c r="M9" s="413"/>
      <c r="N9" s="413"/>
      <c r="O9" s="414"/>
      <c r="P9" s="2" t="s">
        <v>6</v>
      </c>
      <c r="Q9" s="2" t="s">
        <v>7</v>
      </c>
      <c r="R9" s="2" t="s">
        <v>8</v>
      </c>
    </row>
    <row r="10" spans="1:50" ht="15.75" thickBot="1" x14ac:dyDescent="0.3">
      <c r="A10" s="3" t="s">
        <v>9</v>
      </c>
      <c r="B10" s="409"/>
      <c r="C10" s="411"/>
      <c r="D10" s="376" t="s">
        <v>10</v>
      </c>
      <c r="E10" s="376" t="s">
        <v>11</v>
      </c>
      <c r="F10" s="2">
        <v>3</v>
      </c>
      <c r="G10" s="376" t="s">
        <v>12</v>
      </c>
      <c r="H10" s="376" t="s">
        <v>10</v>
      </c>
      <c r="I10" s="376" t="s">
        <v>11</v>
      </c>
      <c r="J10" s="2">
        <v>3</v>
      </c>
      <c r="K10" s="376" t="s">
        <v>12</v>
      </c>
      <c r="L10" s="376" t="s">
        <v>10</v>
      </c>
      <c r="M10" s="376" t="s">
        <v>11</v>
      </c>
      <c r="N10" s="2">
        <v>3</v>
      </c>
      <c r="O10" s="376" t="s">
        <v>12</v>
      </c>
      <c r="P10" s="376"/>
      <c r="Q10" s="376"/>
      <c r="R10" s="376"/>
    </row>
    <row r="11" spans="1:50" ht="48.75" thickBot="1" x14ac:dyDescent="0.3">
      <c r="A11" s="4"/>
      <c r="B11" s="410"/>
      <c r="C11" s="377"/>
      <c r="D11" s="377"/>
      <c r="E11" s="377"/>
      <c r="F11" s="2" t="s">
        <v>13</v>
      </c>
      <c r="G11" s="377"/>
      <c r="H11" s="377"/>
      <c r="I11" s="377"/>
      <c r="J11" s="2" t="s">
        <v>13</v>
      </c>
      <c r="K11" s="377"/>
      <c r="L11" s="377"/>
      <c r="M11" s="377"/>
      <c r="N11" s="2" t="s">
        <v>13</v>
      </c>
      <c r="O11" s="377"/>
      <c r="P11" s="377"/>
      <c r="Q11" s="377"/>
      <c r="R11" s="377"/>
    </row>
    <row r="12" spans="1:50" ht="36.75" thickBot="1" x14ac:dyDescent="0.3">
      <c r="A12" s="296">
        <v>1</v>
      </c>
      <c r="B12" s="297" t="s">
        <v>14</v>
      </c>
      <c r="C12" s="298" t="s">
        <v>55</v>
      </c>
      <c r="D12" s="299">
        <v>2</v>
      </c>
      <c r="E12" s="299"/>
      <c r="F12" s="300"/>
      <c r="G12" s="299">
        <v>2</v>
      </c>
      <c r="H12" s="299">
        <v>24</v>
      </c>
      <c r="I12" s="299"/>
      <c r="J12" s="300"/>
      <c r="K12" s="299">
        <v>24</v>
      </c>
      <c r="L12" s="299">
        <v>2</v>
      </c>
      <c r="M12" s="299"/>
      <c r="N12" s="300"/>
      <c r="O12" s="299">
        <v>4</v>
      </c>
      <c r="P12" s="298" t="s">
        <v>42</v>
      </c>
      <c r="Q12" s="298" t="s">
        <v>18</v>
      </c>
      <c r="R12" s="299"/>
    </row>
    <row r="13" spans="1:50" ht="26.25" thickBot="1" x14ac:dyDescent="0.3">
      <c r="A13" s="62">
        <v>2</v>
      </c>
      <c r="B13" s="63" t="s">
        <v>14</v>
      </c>
      <c r="C13" s="63" t="s">
        <v>109</v>
      </c>
      <c r="D13" s="60">
        <v>2</v>
      </c>
      <c r="E13" s="60">
        <v>1</v>
      </c>
      <c r="F13" s="61"/>
      <c r="G13" s="60">
        <v>3</v>
      </c>
      <c r="H13" s="60">
        <v>26</v>
      </c>
      <c r="I13" s="60">
        <v>15</v>
      </c>
      <c r="J13" s="61"/>
      <c r="K13" s="60">
        <v>41</v>
      </c>
      <c r="L13" s="60">
        <v>2</v>
      </c>
      <c r="M13" s="60">
        <v>2</v>
      </c>
      <c r="N13" s="61"/>
      <c r="O13" s="60">
        <v>6</v>
      </c>
      <c r="P13" s="63" t="s">
        <v>39</v>
      </c>
      <c r="Q13" s="63" t="s">
        <v>18</v>
      </c>
      <c r="R13" s="60"/>
    </row>
    <row r="14" spans="1:50" x14ac:dyDescent="0.25">
      <c r="A14" s="371">
        <v>3</v>
      </c>
      <c r="B14" s="345" t="s">
        <v>14</v>
      </c>
      <c r="C14" s="345" t="s">
        <v>55</v>
      </c>
      <c r="D14" s="329">
        <v>2</v>
      </c>
      <c r="E14" s="329"/>
      <c r="F14" s="329"/>
      <c r="G14" s="329">
        <v>2</v>
      </c>
      <c r="H14" s="329">
        <v>30</v>
      </c>
      <c r="I14" s="329"/>
      <c r="J14" s="329"/>
      <c r="K14" s="329">
        <v>30</v>
      </c>
      <c r="L14" s="329">
        <v>2</v>
      </c>
      <c r="M14" s="329"/>
      <c r="N14" s="329"/>
      <c r="O14" s="329">
        <v>4</v>
      </c>
      <c r="P14" s="345" t="s">
        <v>38</v>
      </c>
      <c r="Q14" s="345" t="s">
        <v>18</v>
      </c>
      <c r="R14" s="65"/>
    </row>
    <row r="15" spans="1:50" ht="22.5" customHeight="1" thickBot="1" x14ac:dyDescent="0.3">
      <c r="A15" s="372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452"/>
      <c r="R15" s="454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12" customFormat="1" ht="3.75" customHeight="1" thickBot="1" x14ac:dyDescent="0.3">
      <c r="A16" s="373"/>
      <c r="B16" s="337"/>
      <c r="C16" s="337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7"/>
      <c r="Q16" s="453"/>
      <c r="R16" s="454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150" ht="26.25" thickBot="1" x14ac:dyDescent="0.3">
      <c r="A17" s="64">
        <v>4</v>
      </c>
      <c r="B17" s="65" t="s">
        <v>14</v>
      </c>
      <c r="C17" s="65" t="s">
        <v>86</v>
      </c>
      <c r="D17" s="65">
        <v>4</v>
      </c>
      <c r="E17" s="60"/>
      <c r="F17" s="60"/>
      <c r="G17" s="60">
        <v>4</v>
      </c>
      <c r="H17" s="60">
        <v>48</v>
      </c>
      <c r="I17" s="60"/>
      <c r="J17" s="60"/>
      <c r="K17" s="60">
        <v>48</v>
      </c>
      <c r="L17" s="60">
        <v>1</v>
      </c>
      <c r="M17" s="60"/>
      <c r="N17" s="60"/>
      <c r="O17" s="65">
        <v>4</v>
      </c>
      <c r="P17" s="66" t="s">
        <v>49</v>
      </c>
      <c r="Q17" s="451" t="s">
        <v>18</v>
      </c>
      <c r="R17" s="454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150" ht="26.25" thickBot="1" x14ac:dyDescent="0.3">
      <c r="A18" s="67">
        <v>5</v>
      </c>
      <c r="B18" s="61" t="s">
        <v>14</v>
      </c>
      <c r="C18" s="61" t="s">
        <v>86</v>
      </c>
      <c r="D18" s="61">
        <v>4</v>
      </c>
      <c r="E18" s="60"/>
      <c r="F18" s="61"/>
      <c r="G18" s="60">
        <v>4</v>
      </c>
      <c r="H18" s="60">
        <v>48</v>
      </c>
      <c r="I18" s="60"/>
      <c r="J18" s="61"/>
      <c r="K18" s="60">
        <v>48</v>
      </c>
      <c r="L18" s="60">
        <v>1</v>
      </c>
      <c r="M18" s="60"/>
      <c r="N18" s="61"/>
      <c r="O18" s="61">
        <v>4</v>
      </c>
      <c r="P18" s="68" t="s">
        <v>42</v>
      </c>
      <c r="Q18" s="61" t="s">
        <v>18</v>
      </c>
      <c r="R18" s="60"/>
    </row>
    <row r="19" spans="1:150" ht="16.5" thickBot="1" x14ac:dyDescent="0.3">
      <c r="A19" s="236"/>
      <c r="B19" s="237"/>
      <c r="C19" s="237"/>
      <c r="D19" s="270">
        <f>SUM(D12:D18)</f>
        <v>14</v>
      </c>
      <c r="E19" s="270">
        <f>SUM(E12:E18)</f>
        <v>1</v>
      </c>
      <c r="F19" s="271"/>
      <c r="G19" s="270">
        <f>SUM(G12:G18)</f>
        <v>15</v>
      </c>
      <c r="H19" s="270"/>
      <c r="I19" s="270"/>
      <c r="J19" s="271"/>
      <c r="K19" s="270">
        <f>SUM(K12:K18)</f>
        <v>191</v>
      </c>
      <c r="L19" s="270"/>
      <c r="M19" s="270"/>
      <c r="N19" s="271"/>
      <c r="O19" s="270">
        <f>SUM(O12:O18)</f>
        <v>22</v>
      </c>
      <c r="P19" s="240"/>
      <c r="Q19" s="237"/>
      <c r="R19" s="238"/>
    </row>
    <row r="20" spans="1:150" ht="41.25" customHeight="1" thickBot="1" x14ac:dyDescent="0.3">
      <c r="A20" s="229">
        <v>6</v>
      </c>
      <c r="B20" s="229" t="s">
        <v>21</v>
      </c>
      <c r="C20" s="229" t="s">
        <v>58</v>
      </c>
      <c r="D20" s="70">
        <v>1</v>
      </c>
      <c r="E20" s="71"/>
      <c r="F20" s="71"/>
      <c r="G20" s="71">
        <v>1</v>
      </c>
      <c r="H20" s="72"/>
      <c r="I20" s="71">
        <v>12</v>
      </c>
      <c r="J20" s="71"/>
      <c r="K20" s="71">
        <v>12</v>
      </c>
      <c r="L20" s="71">
        <v>4</v>
      </c>
      <c r="M20" s="71"/>
      <c r="N20" s="71"/>
      <c r="O20" s="73">
        <v>4</v>
      </c>
      <c r="P20" s="230" t="s">
        <v>44</v>
      </c>
      <c r="Q20" s="229" t="s">
        <v>15</v>
      </c>
      <c r="R20" s="74"/>
      <c r="T20" s="18"/>
    </row>
    <row r="21" spans="1:150" ht="36.6" customHeight="1" thickBot="1" x14ac:dyDescent="0.3">
      <c r="A21" s="75">
        <v>7</v>
      </c>
      <c r="B21" s="76" t="s">
        <v>21</v>
      </c>
      <c r="C21" s="77" t="s">
        <v>22</v>
      </c>
      <c r="D21" s="71"/>
      <c r="E21" s="71">
        <v>1</v>
      </c>
      <c r="F21" s="71">
        <v>1</v>
      </c>
      <c r="G21" s="71">
        <v>2</v>
      </c>
      <c r="H21" s="72"/>
      <c r="I21" s="71">
        <v>12</v>
      </c>
      <c r="J21" s="71">
        <v>12</v>
      </c>
      <c r="K21" s="71">
        <v>24</v>
      </c>
      <c r="L21" s="71"/>
      <c r="M21" s="71">
        <v>6</v>
      </c>
      <c r="N21" s="71">
        <v>6</v>
      </c>
      <c r="O21" s="71">
        <v>12</v>
      </c>
      <c r="P21" s="78" t="s">
        <v>75</v>
      </c>
      <c r="Q21" s="76" t="s">
        <v>18</v>
      </c>
      <c r="R21" s="79"/>
      <c r="X21" s="19"/>
    </row>
    <row r="22" spans="1:150" ht="15.75" thickBot="1" x14ac:dyDescent="0.3">
      <c r="A22" s="369">
        <v>8</v>
      </c>
      <c r="B22" s="368" t="s">
        <v>23</v>
      </c>
      <c r="C22" s="80" t="s">
        <v>24</v>
      </c>
      <c r="D22" s="71">
        <v>1</v>
      </c>
      <c r="E22" s="71"/>
      <c r="F22" s="71"/>
      <c r="G22" s="71">
        <v>1</v>
      </c>
      <c r="H22" s="72">
        <v>15</v>
      </c>
      <c r="I22" s="71"/>
      <c r="J22" s="71"/>
      <c r="K22" s="71">
        <v>15</v>
      </c>
      <c r="L22" s="71">
        <v>6</v>
      </c>
      <c r="M22" s="71"/>
      <c r="N22" s="71"/>
      <c r="O22" s="71">
        <v>6</v>
      </c>
      <c r="P22" s="374" t="s">
        <v>25</v>
      </c>
      <c r="Q22" s="368" t="s">
        <v>18</v>
      </c>
      <c r="R22" s="79"/>
    </row>
    <row r="23" spans="1:150" ht="24" customHeight="1" thickBot="1" x14ac:dyDescent="0.3">
      <c r="A23" s="370"/>
      <c r="B23" s="346"/>
      <c r="C23" s="69"/>
      <c r="D23" s="71"/>
      <c r="E23" s="71"/>
      <c r="F23" s="71">
        <v>1</v>
      </c>
      <c r="G23" s="71">
        <v>1</v>
      </c>
      <c r="H23" s="72"/>
      <c r="I23" s="71"/>
      <c r="J23" s="71">
        <v>15</v>
      </c>
      <c r="K23" s="71">
        <v>15</v>
      </c>
      <c r="L23" s="71"/>
      <c r="M23" s="71"/>
      <c r="N23" s="71">
        <v>6</v>
      </c>
      <c r="O23" s="71">
        <v>6</v>
      </c>
      <c r="P23" s="375"/>
      <c r="Q23" s="346"/>
      <c r="R23" s="79"/>
    </row>
    <row r="24" spans="1:150" ht="26.25" thickBot="1" x14ac:dyDescent="0.3">
      <c r="A24" s="342">
        <v>9</v>
      </c>
      <c r="B24" s="80" t="s">
        <v>23</v>
      </c>
      <c r="C24" s="81" t="s">
        <v>26</v>
      </c>
      <c r="D24" s="71">
        <v>2</v>
      </c>
      <c r="E24" s="71"/>
      <c r="F24" s="71"/>
      <c r="G24" s="71">
        <v>2</v>
      </c>
      <c r="H24" s="72">
        <v>25</v>
      </c>
      <c r="I24" s="71"/>
      <c r="J24" s="71"/>
      <c r="K24" s="71">
        <v>25</v>
      </c>
      <c r="L24" s="71">
        <v>4</v>
      </c>
      <c r="M24" s="71"/>
      <c r="N24" s="71"/>
      <c r="O24" s="71">
        <v>8</v>
      </c>
      <c r="P24" s="80" t="s">
        <v>27</v>
      </c>
      <c r="Q24" s="81" t="s">
        <v>18</v>
      </c>
      <c r="R24" s="79"/>
      <c r="T24" s="16"/>
    </row>
    <row r="25" spans="1:150" ht="15.75" thickBot="1" x14ac:dyDescent="0.3">
      <c r="A25" s="343"/>
      <c r="B25" s="69"/>
      <c r="C25" s="82"/>
      <c r="D25" s="71">
        <v>1</v>
      </c>
      <c r="E25" s="71"/>
      <c r="F25" s="71"/>
      <c r="G25" s="71">
        <v>1</v>
      </c>
      <c r="H25" s="72">
        <v>13</v>
      </c>
      <c r="I25" s="71"/>
      <c r="J25" s="71"/>
      <c r="K25" s="71">
        <v>13</v>
      </c>
      <c r="L25" s="71">
        <v>2</v>
      </c>
      <c r="M25" s="71"/>
      <c r="N25" s="71"/>
      <c r="O25" s="71">
        <v>2</v>
      </c>
      <c r="P25" s="69"/>
      <c r="Q25" s="82"/>
      <c r="R25" s="79"/>
      <c r="T25" s="16"/>
    </row>
    <row r="26" spans="1:150" ht="15.75" thickBot="1" x14ac:dyDescent="0.3">
      <c r="A26" s="343"/>
      <c r="B26" s="69"/>
      <c r="C26" s="82"/>
      <c r="D26" s="71"/>
      <c r="E26" s="71">
        <v>1</v>
      </c>
      <c r="F26" s="71"/>
      <c r="G26" s="71">
        <v>1</v>
      </c>
      <c r="H26" s="72"/>
      <c r="I26" s="71">
        <v>12</v>
      </c>
      <c r="J26" s="71"/>
      <c r="K26" s="71">
        <v>12</v>
      </c>
      <c r="L26" s="71"/>
      <c r="M26" s="71">
        <v>6</v>
      </c>
      <c r="N26" s="71"/>
      <c r="O26" s="71">
        <v>6</v>
      </c>
      <c r="P26" s="69"/>
      <c r="Q26" s="82"/>
      <c r="R26" s="79"/>
      <c r="T26" s="16"/>
    </row>
    <row r="27" spans="1:150" ht="15.75" customHeight="1" thickBot="1" x14ac:dyDescent="0.3">
      <c r="A27" s="344"/>
      <c r="B27" s="83"/>
      <c r="C27" s="84"/>
      <c r="D27" s="71"/>
      <c r="E27" s="71">
        <v>1</v>
      </c>
      <c r="F27" s="71"/>
      <c r="G27" s="71">
        <v>1</v>
      </c>
      <c r="H27" s="72"/>
      <c r="I27" s="71"/>
      <c r="J27" s="71">
        <v>12</v>
      </c>
      <c r="K27" s="71">
        <v>12</v>
      </c>
      <c r="L27" s="71"/>
      <c r="M27" s="71">
        <v>2</v>
      </c>
      <c r="N27" s="71"/>
      <c r="O27" s="71">
        <v>2</v>
      </c>
      <c r="P27" s="83"/>
      <c r="Q27" s="84"/>
      <c r="R27" s="79"/>
      <c r="T27" s="16"/>
    </row>
    <row r="28" spans="1:150" ht="15.75" thickBot="1" x14ac:dyDescent="0.3">
      <c r="A28" s="347">
        <v>10</v>
      </c>
      <c r="B28" s="346" t="s">
        <v>21</v>
      </c>
      <c r="C28" s="346" t="s">
        <v>28</v>
      </c>
      <c r="D28" s="71"/>
      <c r="E28" s="71">
        <v>2</v>
      </c>
      <c r="F28" s="85"/>
      <c r="G28" s="85">
        <v>2</v>
      </c>
      <c r="H28" s="86"/>
      <c r="I28" s="85">
        <v>24</v>
      </c>
      <c r="J28" s="85"/>
      <c r="K28" s="85">
        <v>24</v>
      </c>
      <c r="L28" s="85"/>
      <c r="M28" s="85">
        <v>6</v>
      </c>
      <c r="N28" s="85"/>
      <c r="O28" s="85">
        <v>12</v>
      </c>
      <c r="P28" s="346" t="s">
        <v>84</v>
      </c>
      <c r="Q28" s="346" t="s">
        <v>18</v>
      </c>
      <c r="R28" s="79"/>
    </row>
    <row r="29" spans="1:150" ht="19.899999999999999" customHeight="1" thickBot="1" x14ac:dyDescent="0.3">
      <c r="A29" s="347"/>
      <c r="B29" s="346"/>
      <c r="C29" s="346"/>
      <c r="D29" s="87"/>
      <c r="E29" s="87">
        <v>1</v>
      </c>
      <c r="F29" s="88"/>
      <c r="G29" s="88">
        <v>1</v>
      </c>
      <c r="H29" s="89"/>
      <c r="I29" s="88">
        <v>13</v>
      </c>
      <c r="J29" s="88"/>
      <c r="K29" s="88">
        <v>13</v>
      </c>
      <c r="L29" s="88"/>
      <c r="M29" s="88">
        <v>4</v>
      </c>
      <c r="N29" s="88"/>
      <c r="O29" s="88">
        <v>4</v>
      </c>
      <c r="P29" s="346"/>
      <c r="Q29" s="346"/>
      <c r="R29" s="9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</row>
    <row r="30" spans="1:150" s="12" customFormat="1" ht="47.45" customHeight="1" thickBot="1" x14ac:dyDescent="0.3">
      <c r="A30" s="91">
        <v>11</v>
      </c>
      <c r="B30" s="92" t="s">
        <v>23</v>
      </c>
      <c r="C30" s="79" t="s">
        <v>57</v>
      </c>
      <c r="D30" s="71">
        <v>1</v>
      </c>
      <c r="E30" s="71">
        <v>2</v>
      </c>
      <c r="F30" s="85"/>
      <c r="G30" s="85">
        <v>3</v>
      </c>
      <c r="H30" s="86">
        <v>8</v>
      </c>
      <c r="I30" s="85">
        <v>16</v>
      </c>
      <c r="J30" s="85"/>
      <c r="K30" s="85">
        <v>24</v>
      </c>
      <c r="L30" s="85">
        <v>4</v>
      </c>
      <c r="M30" s="85">
        <v>4</v>
      </c>
      <c r="N30" s="85"/>
      <c r="O30" s="85">
        <v>12</v>
      </c>
      <c r="P30" s="79" t="s">
        <v>90</v>
      </c>
      <c r="Q30" s="79" t="s">
        <v>15</v>
      </c>
      <c r="R30" s="74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</row>
    <row r="31" spans="1:150" s="20" customFormat="1" ht="47.45" customHeight="1" thickBot="1" x14ac:dyDescent="0.3">
      <c r="A31" s="302">
        <v>12</v>
      </c>
      <c r="B31" s="92" t="s">
        <v>21</v>
      </c>
      <c r="C31" s="79" t="s">
        <v>85</v>
      </c>
      <c r="D31" s="71">
        <v>5</v>
      </c>
      <c r="E31" s="71"/>
      <c r="F31" s="85"/>
      <c r="G31" s="85">
        <v>5</v>
      </c>
      <c r="H31" s="86">
        <v>60</v>
      </c>
      <c r="I31" s="85"/>
      <c r="J31" s="85"/>
      <c r="K31" s="85">
        <v>60</v>
      </c>
      <c r="L31" s="85">
        <v>2</v>
      </c>
      <c r="M31" s="85"/>
      <c r="N31" s="85"/>
      <c r="O31" s="85">
        <v>10</v>
      </c>
      <c r="P31" s="79" t="s">
        <v>25</v>
      </c>
      <c r="Q31" s="79" t="s">
        <v>18</v>
      </c>
      <c r="R31" s="74"/>
    </row>
    <row r="32" spans="1:150" s="20" customFormat="1" ht="25.9" customHeight="1" x14ac:dyDescent="0.25">
      <c r="A32" s="93"/>
      <c r="B32" s="94"/>
      <c r="C32" s="95"/>
      <c r="D32" s="303">
        <v>2</v>
      </c>
      <c r="E32" s="303">
        <v>1</v>
      </c>
      <c r="F32" s="304"/>
      <c r="G32" s="304">
        <v>3</v>
      </c>
      <c r="H32" s="305">
        <v>28</v>
      </c>
      <c r="I32" s="304">
        <v>12</v>
      </c>
      <c r="J32" s="304"/>
      <c r="K32" s="304">
        <v>40</v>
      </c>
      <c r="L32" s="304">
        <v>2</v>
      </c>
      <c r="M32" s="304">
        <v>2</v>
      </c>
      <c r="N32" s="304"/>
      <c r="O32" s="304">
        <v>6</v>
      </c>
      <c r="P32" s="95"/>
      <c r="Q32" s="95"/>
      <c r="R32" s="96"/>
    </row>
    <row r="33" spans="1:24" ht="24.6" customHeight="1" thickBot="1" x14ac:dyDescent="0.3">
      <c r="A33" s="97">
        <v>13</v>
      </c>
      <c r="B33" s="98" t="s">
        <v>23</v>
      </c>
      <c r="C33" s="76" t="s">
        <v>85</v>
      </c>
      <c r="D33" s="99">
        <v>2</v>
      </c>
      <c r="E33" s="99"/>
      <c r="F33" s="100"/>
      <c r="G33" s="100">
        <v>2</v>
      </c>
      <c r="H33" s="101">
        <v>28</v>
      </c>
      <c r="I33" s="100"/>
      <c r="J33" s="100"/>
      <c r="K33" s="100">
        <v>28</v>
      </c>
      <c r="L33" s="100">
        <v>4</v>
      </c>
      <c r="M33" s="100"/>
      <c r="N33" s="100"/>
      <c r="O33" s="100">
        <v>8</v>
      </c>
      <c r="P33" s="76" t="s">
        <v>27</v>
      </c>
      <c r="Q33" s="76" t="s">
        <v>18</v>
      </c>
      <c r="R33" s="96"/>
      <c r="S33" s="20"/>
      <c r="T33" s="20"/>
      <c r="U33" s="20"/>
      <c r="V33" s="20"/>
      <c r="W33" s="20"/>
    </row>
    <row r="34" spans="1:24" ht="37.9" customHeight="1" thickBot="1" x14ac:dyDescent="0.3">
      <c r="A34" s="241"/>
      <c r="B34" s="242"/>
      <c r="C34" s="239"/>
      <c r="D34" s="266">
        <f>SUM(D20:D33)</f>
        <v>15</v>
      </c>
      <c r="E34" s="266">
        <f>SUM(E20:E33)</f>
        <v>9</v>
      </c>
      <c r="F34" s="267">
        <f>SUM(F20:F33)</f>
        <v>2</v>
      </c>
      <c r="G34" s="268">
        <f>SUM(G20:G33)</f>
        <v>26</v>
      </c>
      <c r="H34" s="269"/>
      <c r="I34" s="267"/>
      <c r="J34" s="267"/>
      <c r="K34" s="268">
        <f>SUM(K20:K33)</f>
        <v>317</v>
      </c>
      <c r="L34" s="267"/>
      <c r="M34" s="243"/>
      <c r="N34" s="243"/>
      <c r="O34" s="244">
        <f>SUM(O20:O33)</f>
        <v>98</v>
      </c>
      <c r="P34" s="237"/>
      <c r="Q34" s="237"/>
      <c r="R34" s="245"/>
    </row>
    <row r="35" spans="1:24" ht="31.5" customHeight="1" thickBot="1" x14ac:dyDescent="0.3">
      <c r="A35" s="102">
        <v>14</v>
      </c>
      <c r="B35" s="103" t="s">
        <v>53</v>
      </c>
      <c r="C35" s="104" t="s">
        <v>98</v>
      </c>
      <c r="D35" s="105">
        <v>4</v>
      </c>
      <c r="E35" s="105"/>
      <c r="F35" s="105"/>
      <c r="G35" s="105">
        <v>4</v>
      </c>
      <c r="H35" s="106">
        <v>48</v>
      </c>
      <c r="I35" s="105"/>
      <c r="J35" s="105"/>
      <c r="K35" s="105">
        <v>48</v>
      </c>
      <c r="L35" s="105">
        <v>4</v>
      </c>
      <c r="M35" s="105"/>
      <c r="N35" s="105"/>
      <c r="O35" s="105">
        <v>16</v>
      </c>
      <c r="P35" s="103" t="s">
        <v>107</v>
      </c>
      <c r="Q35" s="103" t="s">
        <v>18</v>
      </c>
      <c r="R35" s="107"/>
    </row>
    <row r="36" spans="1:24" ht="28.5" customHeight="1" thickBot="1" x14ac:dyDescent="0.3">
      <c r="A36" s="108">
        <v>15</v>
      </c>
      <c r="B36" s="109" t="s">
        <v>53</v>
      </c>
      <c r="C36" s="110" t="s">
        <v>102</v>
      </c>
      <c r="D36" s="105">
        <v>2</v>
      </c>
      <c r="E36" s="105">
        <v>1</v>
      </c>
      <c r="F36" s="105"/>
      <c r="G36" s="105">
        <v>3</v>
      </c>
      <c r="H36" s="106">
        <v>20</v>
      </c>
      <c r="I36" s="105">
        <v>10</v>
      </c>
      <c r="J36" s="105"/>
      <c r="K36" s="105">
        <v>30</v>
      </c>
      <c r="L36" s="105">
        <v>2</v>
      </c>
      <c r="M36" s="105">
        <v>2</v>
      </c>
      <c r="N36" s="105"/>
      <c r="O36" s="105">
        <v>6</v>
      </c>
      <c r="P36" s="110" t="s">
        <v>47</v>
      </c>
      <c r="Q36" s="110" t="s">
        <v>18</v>
      </c>
      <c r="R36" s="105"/>
    </row>
    <row r="37" spans="1:24" ht="22.15" customHeight="1" thickBot="1" x14ac:dyDescent="0.3">
      <c r="A37" s="362">
        <v>16</v>
      </c>
      <c r="B37" s="358" t="s">
        <v>53</v>
      </c>
      <c r="C37" s="365" t="s">
        <v>16</v>
      </c>
      <c r="D37" s="111">
        <v>1</v>
      </c>
      <c r="E37" s="111"/>
      <c r="F37" s="104"/>
      <c r="G37" s="111">
        <v>1</v>
      </c>
      <c r="H37" s="111">
        <v>12</v>
      </c>
      <c r="I37" s="111"/>
      <c r="J37" s="104"/>
      <c r="K37" s="111">
        <v>12</v>
      </c>
      <c r="L37" s="111">
        <v>4</v>
      </c>
      <c r="M37" s="111"/>
      <c r="N37" s="104"/>
      <c r="O37" s="111">
        <v>4</v>
      </c>
      <c r="P37" s="332" t="s">
        <v>17</v>
      </c>
      <c r="Q37" s="360" t="s">
        <v>18</v>
      </c>
      <c r="R37" s="105"/>
    </row>
    <row r="38" spans="1:24" ht="24.6" customHeight="1" thickBot="1" x14ac:dyDescent="0.3">
      <c r="A38" s="363"/>
      <c r="B38" s="356"/>
      <c r="C38" s="366"/>
      <c r="D38" s="105">
        <v>1</v>
      </c>
      <c r="E38" s="105"/>
      <c r="F38" s="105"/>
      <c r="G38" s="105">
        <v>1</v>
      </c>
      <c r="H38" s="106">
        <v>12</v>
      </c>
      <c r="I38" s="105"/>
      <c r="J38" s="112"/>
      <c r="K38" s="112">
        <v>12</v>
      </c>
      <c r="L38" s="112" t="s">
        <v>54</v>
      </c>
      <c r="M38" s="112"/>
      <c r="N38" s="112"/>
      <c r="O38" s="112">
        <v>4</v>
      </c>
      <c r="P38" s="359"/>
      <c r="Q38" s="361"/>
      <c r="R38" s="105"/>
    </row>
    <row r="39" spans="1:24" ht="15.75" customHeight="1" thickBot="1" x14ac:dyDescent="0.3">
      <c r="A39" s="363"/>
      <c r="B39" s="356"/>
      <c r="C39" s="366"/>
      <c r="D39" s="332"/>
      <c r="E39" s="332"/>
      <c r="F39" s="332">
        <v>1</v>
      </c>
      <c r="G39" s="332">
        <v>1</v>
      </c>
      <c r="H39" s="334"/>
      <c r="I39" s="332">
        <v>12</v>
      </c>
      <c r="J39" s="335"/>
      <c r="K39" s="335">
        <v>12</v>
      </c>
      <c r="L39" s="335"/>
      <c r="M39" s="335">
        <v>4</v>
      </c>
      <c r="N39" s="335"/>
      <c r="O39" s="335">
        <v>4</v>
      </c>
      <c r="P39" s="359"/>
      <c r="Q39" s="361"/>
      <c r="R39" s="104"/>
      <c r="X39" s="19"/>
    </row>
    <row r="40" spans="1:24" ht="15.75" thickBot="1" x14ac:dyDescent="0.3">
      <c r="A40" s="364"/>
      <c r="B40" s="356"/>
      <c r="C40" s="367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59"/>
      <c r="Q40" s="361"/>
      <c r="R40" s="104"/>
    </row>
    <row r="41" spans="1:24" ht="14.45" customHeight="1" thickBot="1" x14ac:dyDescent="0.3">
      <c r="A41" s="113">
        <v>17</v>
      </c>
      <c r="B41" s="348" t="s">
        <v>53</v>
      </c>
      <c r="C41" s="351" t="s">
        <v>60</v>
      </c>
      <c r="D41" s="114">
        <v>1</v>
      </c>
      <c r="E41" s="105"/>
      <c r="F41" s="112"/>
      <c r="G41" s="112">
        <v>1</v>
      </c>
      <c r="H41" s="115">
        <v>12</v>
      </c>
      <c r="I41" s="112"/>
      <c r="J41" s="112"/>
      <c r="K41" s="112">
        <v>12</v>
      </c>
      <c r="L41" s="112">
        <v>4</v>
      </c>
      <c r="M41" s="112"/>
      <c r="N41" s="112"/>
      <c r="O41" s="116">
        <v>4</v>
      </c>
      <c r="P41" s="353" t="s">
        <v>81</v>
      </c>
      <c r="Q41" s="355" t="s">
        <v>18</v>
      </c>
      <c r="R41" s="117"/>
    </row>
    <row r="42" spans="1:24" ht="14.45" customHeight="1" thickBot="1" x14ac:dyDescent="0.3">
      <c r="A42" s="118"/>
      <c r="B42" s="349"/>
      <c r="C42" s="352"/>
      <c r="D42" s="114"/>
      <c r="E42" s="105">
        <v>2</v>
      </c>
      <c r="F42" s="112"/>
      <c r="G42" s="112">
        <v>2</v>
      </c>
      <c r="H42" s="115"/>
      <c r="I42" s="112">
        <v>24</v>
      </c>
      <c r="J42" s="112"/>
      <c r="K42" s="112">
        <v>24</v>
      </c>
      <c r="L42" s="112"/>
      <c r="M42" s="112">
        <v>4</v>
      </c>
      <c r="N42" s="112"/>
      <c r="O42" s="116">
        <v>8</v>
      </c>
      <c r="P42" s="354"/>
      <c r="Q42" s="356"/>
      <c r="R42" s="117"/>
    </row>
    <row r="43" spans="1:24" ht="15.75" thickBot="1" x14ac:dyDescent="0.3">
      <c r="A43" s="286"/>
      <c r="B43" s="350"/>
      <c r="C43" s="331"/>
      <c r="D43" s="112"/>
      <c r="E43" s="112"/>
      <c r="F43" s="105">
        <v>3</v>
      </c>
      <c r="G43" s="105">
        <v>3</v>
      </c>
      <c r="H43" s="106"/>
      <c r="I43" s="105"/>
      <c r="J43" s="105">
        <v>36</v>
      </c>
      <c r="K43" s="105">
        <v>36</v>
      </c>
      <c r="L43" s="105"/>
      <c r="M43" s="105"/>
      <c r="N43" s="105">
        <v>4</v>
      </c>
      <c r="O43" s="120">
        <v>12</v>
      </c>
      <c r="P43" s="331"/>
      <c r="Q43" s="357"/>
      <c r="R43" s="119"/>
    </row>
    <row r="44" spans="1:24" ht="15.75" thickBot="1" x14ac:dyDescent="0.3">
      <c r="A44" s="388">
        <v>18</v>
      </c>
      <c r="B44" s="366" t="s">
        <v>53</v>
      </c>
      <c r="C44" s="121" t="s">
        <v>61</v>
      </c>
      <c r="D44" s="105">
        <v>1</v>
      </c>
      <c r="E44" s="105"/>
      <c r="F44" s="105">
        <v>1</v>
      </c>
      <c r="G44" s="105">
        <v>2</v>
      </c>
      <c r="H44" s="106">
        <v>12</v>
      </c>
      <c r="I44" s="105"/>
      <c r="J44" s="105">
        <v>15</v>
      </c>
      <c r="K44" s="105">
        <v>27</v>
      </c>
      <c r="L44" s="105"/>
      <c r="M44" s="105"/>
      <c r="N44" s="105"/>
      <c r="O44" s="122"/>
      <c r="P44" s="123"/>
      <c r="Q44" s="111"/>
      <c r="R44" s="385"/>
    </row>
    <row r="45" spans="1:24" ht="26.25" thickBot="1" x14ac:dyDescent="0.3">
      <c r="A45" s="388"/>
      <c r="B45" s="366"/>
      <c r="C45" s="220" t="s">
        <v>32</v>
      </c>
      <c r="D45" s="105"/>
      <c r="E45" s="105"/>
      <c r="F45" s="105"/>
      <c r="G45" s="105"/>
      <c r="H45" s="106"/>
      <c r="I45" s="105"/>
      <c r="J45" s="105"/>
      <c r="K45" s="105"/>
      <c r="L45" s="105">
        <v>2</v>
      </c>
      <c r="M45" s="105"/>
      <c r="N45" s="105">
        <v>2</v>
      </c>
      <c r="O45" s="105">
        <v>4</v>
      </c>
      <c r="P45" s="124" t="s">
        <v>33</v>
      </c>
      <c r="Q45" s="104" t="s">
        <v>18</v>
      </c>
      <c r="R45" s="386"/>
    </row>
    <row r="46" spans="1:24" ht="26.25" thickBot="1" x14ac:dyDescent="0.3">
      <c r="A46" s="388"/>
      <c r="B46" s="366"/>
      <c r="C46" s="220" t="s">
        <v>34</v>
      </c>
      <c r="D46" s="105"/>
      <c r="E46" s="105"/>
      <c r="F46" s="105"/>
      <c r="G46" s="105"/>
      <c r="H46" s="106"/>
      <c r="I46" s="105"/>
      <c r="J46" s="105"/>
      <c r="K46" s="105"/>
      <c r="L46" s="105">
        <v>1</v>
      </c>
      <c r="M46" s="105"/>
      <c r="N46" s="105">
        <v>1</v>
      </c>
      <c r="O46" s="105">
        <v>2</v>
      </c>
      <c r="P46" s="125" t="s">
        <v>110</v>
      </c>
      <c r="Q46" s="104" t="s">
        <v>15</v>
      </c>
      <c r="R46" s="387"/>
    </row>
    <row r="47" spans="1:24" ht="15.75" thickBot="1" x14ac:dyDescent="0.3">
      <c r="A47" s="389"/>
      <c r="B47" s="367"/>
      <c r="C47" s="220" t="s">
        <v>30</v>
      </c>
      <c r="D47" s="105"/>
      <c r="E47" s="105"/>
      <c r="F47" s="105"/>
      <c r="G47" s="105"/>
      <c r="H47" s="106"/>
      <c r="I47" s="105"/>
      <c r="J47" s="105"/>
      <c r="K47" s="105"/>
      <c r="L47" s="105">
        <v>1</v>
      </c>
      <c r="M47" s="105"/>
      <c r="N47" s="105">
        <v>1</v>
      </c>
      <c r="O47" s="105">
        <v>2</v>
      </c>
      <c r="P47" s="124" t="s">
        <v>35</v>
      </c>
      <c r="Q47" s="104" t="s">
        <v>18</v>
      </c>
      <c r="R47" s="104"/>
      <c r="S47" s="16"/>
    </row>
    <row r="48" spans="1:24" ht="26.25" thickBot="1" x14ac:dyDescent="0.3">
      <c r="A48" s="226">
        <v>19</v>
      </c>
      <c r="B48" s="228" t="s">
        <v>53</v>
      </c>
      <c r="C48" s="220" t="s">
        <v>105</v>
      </c>
      <c r="D48" s="105">
        <v>2</v>
      </c>
      <c r="E48" s="105"/>
      <c r="F48" s="105"/>
      <c r="G48" s="105">
        <v>2</v>
      </c>
      <c r="H48" s="106">
        <v>24</v>
      </c>
      <c r="I48" s="105"/>
      <c r="J48" s="105"/>
      <c r="K48" s="105">
        <v>24</v>
      </c>
      <c r="L48" s="105">
        <v>1</v>
      </c>
      <c r="M48" s="105"/>
      <c r="N48" s="105"/>
      <c r="O48" s="105">
        <v>2</v>
      </c>
      <c r="P48" s="124" t="s">
        <v>106</v>
      </c>
      <c r="Q48" s="104" t="s">
        <v>18</v>
      </c>
      <c r="R48" s="104"/>
      <c r="S48" s="16"/>
    </row>
    <row r="49" spans="1:40" ht="26.25" thickBot="1" x14ac:dyDescent="0.3">
      <c r="A49" s="380">
        <v>20</v>
      </c>
      <c r="B49" s="126" t="s">
        <v>53</v>
      </c>
      <c r="C49" s="121" t="s">
        <v>104</v>
      </c>
      <c r="D49" s="105">
        <v>1</v>
      </c>
      <c r="E49" s="105"/>
      <c r="F49" s="105">
        <v>3</v>
      </c>
      <c r="G49" s="105">
        <v>4</v>
      </c>
      <c r="H49" s="106">
        <v>12</v>
      </c>
      <c r="I49" s="105">
        <v>24</v>
      </c>
      <c r="J49" s="105"/>
      <c r="K49" s="105">
        <v>36</v>
      </c>
      <c r="L49" s="105"/>
      <c r="M49" s="105"/>
      <c r="N49" s="105"/>
      <c r="O49" s="105"/>
      <c r="P49" s="127"/>
      <c r="Q49" s="104"/>
      <c r="R49" s="104"/>
    </row>
    <row r="50" spans="1:40" ht="19.5" customHeight="1" thickBot="1" x14ac:dyDescent="0.3">
      <c r="A50" s="366"/>
      <c r="B50" s="126"/>
      <c r="C50" s="127" t="s">
        <v>36</v>
      </c>
      <c r="D50" s="105"/>
      <c r="E50" s="105"/>
      <c r="F50" s="105"/>
      <c r="G50" s="105"/>
      <c r="H50" s="106"/>
      <c r="I50" s="105"/>
      <c r="J50" s="105"/>
      <c r="K50" s="105"/>
      <c r="L50" s="105">
        <v>2</v>
      </c>
      <c r="M50" s="105"/>
      <c r="N50" s="105">
        <v>2</v>
      </c>
      <c r="O50" s="105">
        <v>8</v>
      </c>
      <c r="P50" s="127" t="s">
        <v>17</v>
      </c>
      <c r="Q50" s="104" t="s">
        <v>18</v>
      </c>
      <c r="R50" s="104"/>
    </row>
    <row r="51" spans="1:40" ht="21" customHeight="1" thickBot="1" x14ac:dyDescent="0.3">
      <c r="A51" s="366"/>
      <c r="B51" s="126"/>
      <c r="C51" s="127" t="s">
        <v>89</v>
      </c>
      <c r="D51" s="105"/>
      <c r="E51" s="105"/>
      <c r="F51" s="105"/>
      <c r="G51" s="105"/>
      <c r="H51" s="106"/>
      <c r="I51" s="105"/>
      <c r="J51" s="105"/>
      <c r="K51" s="105"/>
      <c r="L51" s="105">
        <v>2</v>
      </c>
      <c r="M51" s="105"/>
      <c r="N51" s="105">
        <v>2</v>
      </c>
      <c r="O51" s="105">
        <v>8</v>
      </c>
      <c r="P51" s="127" t="s">
        <v>47</v>
      </c>
      <c r="Q51" s="104" t="s">
        <v>18</v>
      </c>
      <c r="R51" s="104"/>
    </row>
    <row r="52" spans="1:40" ht="15.75" thickBot="1" x14ac:dyDescent="0.3">
      <c r="A52" s="381"/>
      <c r="B52" s="128"/>
      <c r="C52" s="220" t="s">
        <v>40</v>
      </c>
      <c r="D52" s="105"/>
      <c r="E52" s="105"/>
      <c r="F52" s="105"/>
      <c r="G52" s="105"/>
      <c r="H52" s="106"/>
      <c r="I52" s="105"/>
      <c r="J52" s="105"/>
      <c r="K52" s="105"/>
      <c r="L52" s="105">
        <v>2</v>
      </c>
      <c r="M52" s="105"/>
      <c r="N52" s="105">
        <v>2</v>
      </c>
      <c r="O52" s="105">
        <v>8</v>
      </c>
      <c r="P52" s="127" t="s">
        <v>27</v>
      </c>
      <c r="Q52" s="104" t="s">
        <v>18</v>
      </c>
      <c r="R52" s="104"/>
    </row>
    <row r="53" spans="1:40" ht="26.25" thickBot="1" x14ac:dyDescent="0.3">
      <c r="A53" s="129">
        <v>21</v>
      </c>
      <c r="B53" s="130" t="s">
        <v>53</v>
      </c>
      <c r="C53" s="127" t="s">
        <v>68</v>
      </c>
      <c r="D53" s="105"/>
      <c r="E53" s="105"/>
      <c r="F53" s="105">
        <v>1</v>
      </c>
      <c r="G53" s="105">
        <v>1</v>
      </c>
      <c r="H53" s="106"/>
      <c r="I53" s="105"/>
      <c r="J53" s="105">
        <v>12</v>
      </c>
      <c r="K53" s="105">
        <v>12</v>
      </c>
      <c r="L53" s="114"/>
      <c r="M53" s="105"/>
      <c r="N53" s="105">
        <v>2</v>
      </c>
      <c r="O53" s="105">
        <v>2</v>
      </c>
      <c r="P53" s="124" t="s">
        <v>17</v>
      </c>
      <c r="Q53" s="131" t="s">
        <v>18</v>
      </c>
      <c r="R53" s="104"/>
    </row>
    <row r="54" spans="1:40" ht="26.25" thickBot="1" x14ac:dyDescent="0.3">
      <c r="A54" s="132">
        <v>22</v>
      </c>
      <c r="B54" s="130" t="s">
        <v>53</v>
      </c>
      <c r="C54" s="127" t="s">
        <v>63</v>
      </c>
      <c r="D54" s="105">
        <v>1</v>
      </c>
      <c r="E54" s="105">
        <v>1</v>
      </c>
      <c r="F54" s="105"/>
      <c r="G54" s="105">
        <v>2</v>
      </c>
      <c r="H54" s="106">
        <v>12</v>
      </c>
      <c r="I54" s="105">
        <v>12</v>
      </c>
      <c r="J54" s="105"/>
      <c r="K54" s="105">
        <v>24</v>
      </c>
      <c r="L54" s="114">
        <v>2</v>
      </c>
      <c r="M54" s="105">
        <v>2</v>
      </c>
      <c r="N54" s="105"/>
      <c r="O54" s="105">
        <v>4</v>
      </c>
      <c r="P54" s="124" t="s">
        <v>33</v>
      </c>
      <c r="Q54" s="104" t="s">
        <v>18</v>
      </c>
      <c r="R54" s="104"/>
    </row>
    <row r="55" spans="1:40" ht="15.75" thickBot="1" x14ac:dyDescent="0.3">
      <c r="A55" s="420">
        <v>23</v>
      </c>
      <c r="B55" s="365" t="s">
        <v>53</v>
      </c>
      <c r="C55" s="417" t="s">
        <v>87</v>
      </c>
      <c r="D55" s="133">
        <v>3</v>
      </c>
      <c r="E55" s="133">
        <v>2</v>
      </c>
      <c r="F55" s="133"/>
      <c r="G55" s="133">
        <v>5</v>
      </c>
      <c r="H55" s="134">
        <v>45</v>
      </c>
      <c r="I55" s="133">
        <v>30</v>
      </c>
      <c r="J55" s="133"/>
      <c r="K55" s="133">
        <v>75</v>
      </c>
      <c r="L55" s="135"/>
      <c r="M55" s="133"/>
      <c r="N55" s="133"/>
      <c r="O55" s="133"/>
      <c r="P55" s="148"/>
      <c r="Q55" s="136"/>
      <c r="R55" s="136"/>
    </row>
    <row r="56" spans="1:40" s="27" customFormat="1" ht="28.15" customHeight="1" thickBot="1" x14ac:dyDescent="0.3">
      <c r="A56" s="418"/>
      <c r="B56" s="421"/>
      <c r="C56" s="418"/>
      <c r="D56" s="133"/>
      <c r="E56" s="133"/>
      <c r="F56" s="133"/>
      <c r="G56" s="133"/>
      <c r="H56" s="134"/>
      <c r="I56" s="133"/>
      <c r="J56" s="133"/>
      <c r="K56" s="133"/>
      <c r="L56" s="135" t="s">
        <v>88</v>
      </c>
      <c r="M56" s="133"/>
      <c r="N56" s="133"/>
      <c r="O56" s="133">
        <v>3</v>
      </c>
      <c r="P56" s="335" t="s">
        <v>111</v>
      </c>
      <c r="Q56" s="335" t="s">
        <v>15</v>
      </c>
      <c r="R56" s="136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40" s="27" customFormat="1" ht="28.15" customHeight="1" thickBot="1" x14ac:dyDescent="0.3">
      <c r="A57" s="418"/>
      <c r="B57" s="421"/>
      <c r="C57" s="418"/>
      <c r="D57" s="133"/>
      <c r="E57" s="133"/>
      <c r="F57" s="133"/>
      <c r="G57" s="133"/>
      <c r="H57" s="134"/>
      <c r="I57" s="133"/>
      <c r="J57" s="133"/>
      <c r="K57" s="133"/>
      <c r="L57" s="135"/>
      <c r="M57" s="133">
        <v>1</v>
      </c>
      <c r="N57" s="133"/>
      <c r="O57" s="133">
        <v>4</v>
      </c>
      <c r="P57" s="404"/>
      <c r="Q57" s="400"/>
      <c r="R57" s="136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40" s="27" customFormat="1" ht="28.15" customHeight="1" thickBot="1" x14ac:dyDescent="0.3">
      <c r="A58" s="418"/>
      <c r="B58" s="421"/>
      <c r="C58" s="418"/>
      <c r="D58" s="133"/>
      <c r="E58" s="133"/>
      <c r="F58" s="133"/>
      <c r="G58" s="133"/>
      <c r="H58" s="134"/>
      <c r="I58" s="133"/>
      <c r="J58" s="133"/>
      <c r="K58" s="133"/>
      <c r="L58" s="135" t="s">
        <v>88</v>
      </c>
      <c r="M58" s="133"/>
      <c r="N58" s="133"/>
      <c r="O58" s="133">
        <v>3</v>
      </c>
      <c r="P58" s="332" t="s">
        <v>31</v>
      </c>
      <c r="Q58" s="332" t="s">
        <v>18</v>
      </c>
      <c r="R58" s="136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40" s="28" customFormat="1" ht="36" customHeight="1" thickBot="1" x14ac:dyDescent="0.3">
      <c r="A59" s="419"/>
      <c r="B59" s="422"/>
      <c r="C59" s="419"/>
      <c r="D59" s="105"/>
      <c r="E59" s="105"/>
      <c r="F59" s="105"/>
      <c r="G59" s="105"/>
      <c r="H59" s="106"/>
      <c r="I59" s="105"/>
      <c r="J59" s="105"/>
      <c r="K59" s="105"/>
      <c r="L59" s="114"/>
      <c r="M59" s="105">
        <v>1</v>
      </c>
      <c r="N59" s="105"/>
      <c r="O59" s="105">
        <v>4</v>
      </c>
      <c r="P59" s="331"/>
      <c r="Q59" s="331"/>
      <c r="R59" s="104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9"/>
    </row>
    <row r="60" spans="1:40" ht="36" customHeight="1" thickBot="1" x14ac:dyDescent="0.3">
      <c r="A60" s="137">
        <v>24</v>
      </c>
      <c r="B60" s="138" t="s">
        <v>53</v>
      </c>
      <c r="C60" s="139" t="s">
        <v>62</v>
      </c>
      <c r="D60" s="122">
        <v>1</v>
      </c>
      <c r="E60" s="122"/>
      <c r="F60" s="122"/>
      <c r="G60" s="122">
        <v>1</v>
      </c>
      <c r="H60" s="140">
        <v>12</v>
      </c>
      <c r="I60" s="122"/>
      <c r="J60" s="122"/>
      <c r="K60" s="122">
        <v>12</v>
      </c>
      <c r="L60" s="141" t="s">
        <v>54</v>
      </c>
      <c r="M60" s="122"/>
      <c r="N60" s="122"/>
      <c r="O60" s="122">
        <v>4</v>
      </c>
      <c r="P60" s="122" t="s">
        <v>27</v>
      </c>
      <c r="Q60" s="122" t="s">
        <v>18</v>
      </c>
      <c r="R60" s="11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40" ht="36" customHeight="1" thickBot="1" x14ac:dyDescent="0.3">
      <c r="A61" s="142">
        <v>25</v>
      </c>
      <c r="B61" s="143" t="s">
        <v>53</v>
      </c>
      <c r="C61" s="144" t="s">
        <v>91</v>
      </c>
      <c r="D61" s="134"/>
      <c r="E61" s="287">
        <v>2</v>
      </c>
      <c r="F61" s="105"/>
      <c r="G61" s="105">
        <v>2</v>
      </c>
      <c r="H61" s="106"/>
      <c r="I61" s="105">
        <v>24</v>
      </c>
      <c r="J61" s="105"/>
      <c r="K61" s="105">
        <v>24</v>
      </c>
      <c r="L61" s="105"/>
      <c r="M61" s="105">
        <v>4</v>
      </c>
      <c r="N61" s="105"/>
      <c r="O61" s="105">
        <v>8</v>
      </c>
      <c r="P61" s="105" t="s">
        <v>41</v>
      </c>
      <c r="Q61" s="105" t="s">
        <v>15</v>
      </c>
      <c r="R61" s="10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40" ht="33.75" customHeight="1" thickBot="1" x14ac:dyDescent="0.3">
      <c r="A62" s="288">
        <v>26</v>
      </c>
      <c r="B62" s="104" t="s">
        <v>53</v>
      </c>
      <c r="C62" s="220" t="s">
        <v>112</v>
      </c>
      <c r="D62" s="106">
        <v>1</v>
      </c>
      <c r="E62" s="105"/>
      <c r="F62" s="105"/>
      <c r="G62" s="105">
        <v>1</v>
      </c>
      <c r="H62" s="106">
        <v>12</v>
      </c>
      <c r="I62" s="105"/>
      <c r="J62" s="105"/>
      <c r="K62" s="105">
        <v>12</v>
      </c>
      <c r="L62" s="105">
        <v>2</v>
      </c>
      <c r="M62" s="105"/>
      <c r="N62" s="105"/>
      <c r="O62" s="105">
        <v>2</v>
      </c>
      <c r="P62" s="287" t="s">
        <v>99</v>
      </c>
      <c r="Q62" s="287" t="s">
        <v>18</v>
      </c>
      <c r="R62" s="105"/>
    </row>
    <row r="63" spans="1:40" ht="30" customHeight="1" thickBot="1" x14ac:dyDescent="0.3">
      <c r="A63" s="308">
        <v>27</v>
      </c>
      <c r="B63" s="291" t="s">
        <v>53</v>
      </c>
      <c r="C63" s="292" t="s">
        <v>97</v>
      </c>
      <c r="D63" s="289">
        <v>2</v>
      </c>
      <c r="E63" s="290">
        <v>2</v>
      </c>
      <c r="F63" s="105"/>
      <c r="G63" s="105">
        <v>4</v>
      </c>
      <c r="H63" s="106">
        <v>24</v>
      </c>
      <c r="I63" s="105">
        <v>24</v>
      </c>
      <c r="J63" s="105"/>
      <c r="K63" s="105">
        <v>48</v>
      </c>
      <c r="L63" s="105">
        <v>4</v>
      </c>
      <c r="M63" s="105">
        <v>4</v>
      </c>
      <c r="N63" s="105"/>
      <c r="O63" s="105">
        <v>16</v>
      </c>
      <c r="P63" s="285" t="s">
        <v>99</v>
      </c>
      <c r="Q63" s="285" t="s">
        <v>18</v>
      </c>
      <c r="R63" s="105"/>
    </row>
    <row r="64" spans="1:40" ht="30" customHeight="1" thickBot="1" x14ac:dyDescent="0.3">
      <c r="A64" s="224">
        <v>28</v>
      </c>
      <c r="B64" s="147" t="s">
        <v>53</v>
      </c>
      <c r="C64" s="145" t="s">
        <v>30</v>
      </c>
      <c r="D64" s="106">
        <v>4</v>
      </c>
      <c r="E64" s="146"/>
      <c r="F64" s="105"/>
      <c r="G64" s="105">
        <v>4</v>
      </c>
      <c r="H64" s="106">
        <v>48</v>
      </c>
      <c r="I64" s="105"/>
      <c r="J64" s="105"/>
      <c r="K64" s="105">
        <v>48</v>
      </c>
      <c r="L64" s="105">
        <v>2</v>
      </c>
      <c r="M64" s="105"/>
      <c r="N64" s="105"/>
      <c r="O64" s="105">
        <v>8</v>
      </c>
      <c r="P64" s="133" t="s">
        <v>111</v>
      </c>
      <c r="Q64" s="133" t="s">
        <v>15</v>
      </c>
      <c r="R64" s="105"/>
    </row>
    <row r="65" spans="1:287" s="30" customFormat="1" ht="28.15" customHeight="1" x14ac:dyDescent="0.25">
      <c r="A65" s="227">
        <v>29</v>
      </c>
      <c r="B65" s="225" t="s">
        <v>53</v>
      </c>
      <c r="C65" s="231" t="s">
        <v>92</v>
      </c>
      <c r="D65" s="232">
        <v>2</v>
      </c>
      <c r="E65" s="233"/>
      <c r="F65" s="233"/>
      <c r="G65" s="233">
        <v>2</v>
      </c>
      <c r="H65" s="234">
        <v>24</v>
      </c>
      <c r="I65" s="233"/>
      <c r="J65" s="233"/>
      <c r="K65" s="233">
        <v>24</v>
      </c>
      <c r="L65" s="233">
        <v>4</v>
      </c>
      <c r="M65" s="233"/>
      <c r="N65" s="233"/>
      <c r="O65" s="233">
        <v>8</v>
      </c>
      <c r="P65" s="235" t="s">
        <v>42</v>
      </c>
      <c r="Q65" s="228" t="s">
        <v>18</v>
      </c>
      <c r="R65" s="233"/>
    </row>
    <row r="66" spans="1:287" ht="28.15" customHeight="1" thickBot="1" x14ac:dyDescent="0.3">
      <c r="A66" s="246"/>
      <c r="B66" s="247"/>
      <c r="C66" s="248"/>
      <c r="D66" s="249">
        <f>SUM(D35:D65)</f>
        <v>27</v>
      </c>
      <c r="E66" s="249">
        <f>SUM(E35:E65)</f>
        <v>10</v>
      </c>
      <c r="F66" s="263">
        <f>SUM(F35:F65)</f>
        <v>9</v>
      </c>
      <c r="G66" s="264">
        <f>SUM(G35:G65)</f>
        <v>46</v>
      </c>
      <c r="H66" s="265"/>
      <c r="I66" s="263"/>
      <c r="J66" s="263"/>
      <c r="K66" s="264">
        <f>SUM(K35:K65)</f>
        <v>552</v>
      </c>
      <c r="L66" s="263"/>
      <c r="M66" s="249"/>
      <c r="N66" s="249"/>
      <c r="O66" s="260">
        <f>SUM(O35:O65)</f>
        <v>158</v>
      </c>
      <c r="P66" s="250"/>
      <c r="Q66" s="251"/>
      <c r="R66" s="249"/>
    </row>
    <row r="67" spans="1:287" ht="37.9" customHeight="1" x14ac:dyDescent="0.25">
      <c r="A67" s="149">
        <v>30</v>
      </c>
      <c r="B67" s="150" t="s">
        <v>93</v>
      </c>
      <c r="C67" s="149" t="s">
        <v>69</v>
      </c>
      <c r="D67" s="151">
        <v>1</v>
      </c>
      <c r="E67" s="151"/>
      <c r="F67" s="151">
        <v>1</v>
      </c>
      <c r="G67" s="152">
        <v>2</v>
      </c>
      <c r="H67" s="153">
        <v>12</v>
      </c>
      <c r="I67" s="151"/>
      <c r="J67" s="151">
        <v>10</v>
      </c>
      <c r="K67" s="151">
        <v>22</v>
      </c>
      <c r="L67" s="151">
        <v>2</v>
      </c>
      <c r="M67" s="151"/>
      <c r="N67" s="152">
        <v>3</v>
      </c>
      <c r="O67" s="152">
        <v>5</v>
      </c>
      <c r="P67" s="154" t="s">
        <v>42</v>
      </c>
      <c r="Q67" s="155" t="s">
        <v>18</v>
      </c>
      <c r="R67" s="152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</row>
    <row r="68" spans="1:287" ht="37.9" customHeight="1" thickBot="1" x14ac:dyDescent="0.3">
      <c r="A68" s="161">
        <v>31</v>
      </c>
      <c r="B68" s="188" t="s">
        <v>93</v>
      </c>
      <c r="C68" s="161" t="s">
        <v>113</v>
      </c>
      <c r="D68" s="156">
        <v>2</v>
      </c>
      <c r="E68" s="156"/>
      <c r="F68" s="156"/>
      <c r="G68" s="157">
        <v>2</v>
      </c>
      <c r="H68" s="158">
        <v>30</v>
      </c>
      <c r="I68" s="156"/>
      <c r="J68" s="156"/>
      <c r="K68" s="156">
        <v>30</v>
      </c>
      <c r="L68" s="156">
        <v>2</v>
      </c>
      <c r="M68" s="156"/>
      <c r="N68" s="157"/>
      <c r="O68" s="157">
        <v>4</v>
      </c>
      <c r="P68" s="159" t="s">
        <v>95</v>
      </c>
      <c r="Q68" s="160" t="s">
        <v>18</v>
      </c>
      <c r="R68" s="157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</row>
    <row r="69" spans="1:287" s="12" customFormat="1" ht="0.75" customHeight="1" thickBot="1" x14ac:dyDescent="0.3">
      <c r="A69" s="398">
        <v>32</v>
      </c>
      <c r="B69" s="396" t="s">
        <v>93</v>
      </c>
      <c r="C69" s="394" t="s">
        <v>70</v>
      </c>
      <c r="D69" s="162"/>
      <c r="E69" s="162"/>
      <c r="F69" s="163"/>
      <c r="G69" s="163"/>
      <c r="H69" s="164"/>
      <c r="I69" s="163"/>
      <c r="J69" s="163"/>
      <c r="K69" s="163"/>
      <c r="L69" s="163"/>
      <c r="M69" s="163"/>
      <c r="N69" s="163"/>
      <c r="O69" s="163"/>
      <c r="P69" s="392" t="s">
        <v>107</v>
      </c>
      <c r="Q69" s="338" t="s">
        <v>18</v>
      </c>
      <c r="R69" s="165"/>
      <c r="S69" s="20"/>
      <c r="T69" s="20"/>
      <c r="U69" s="20"/>
      <c r="V69" s="20"/>
      <c r="W69" s="20"/>
      <c r="X69" s="20"/>
      <c r="Y69" s="20"/>
      <c r="Z69" s="20"/>
      <c r="AA69" s="20"/>
    </row>
    <row r="70" spans="1:287" ht="28.5" customHeight="1" thickBot="1" x14ac:dyDescent="0.3">
      <c r="A70" s="399"/>
      <c r="B70" s="397"/>
      <c r="C70" s="395"/>
      <c r="D70" s="166">
        <v>2</v>
      </c>
      <c r="E70" s="166"/>
      <c r="F70" s="166"/>
      <c r="G70" s="166">
        <v>2</v>
      </c>
      <c r="H70" s="167">
        <v>24</v>
      </c>
      <c r="I70" s="166"/>
      <c r="J70" s="166"/>
      <c r="K70" s="166">
        <v>24</v>
      </c>
      <c r="L70" s="166">
        <v>2</v>
      </c>
      <c r="M70" s="166"/>
      <c r="N70" s="166"/>
      <c r="O70" s="166">
        <v>4</v>
      </c>
      <c r="P70" s="393"/>
      <c r="Q70" s="391"/>
      <c r="R70" s="168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</row>
    <row r="71" spans="1:287" ht="26.25" thickBot="1" x14ac:dyDescent="0.3">
      <c r="A71" s="326">
        <v>33</v>
      </c>
      <c r="B71" s="169" t="s">
        <v>43</v>
      </c>
      <c r="C71" s="170" t="s">
        <v>65</v>
      </c>
      <c r="D71" s="163">
        <v>1</v>
      </c>
      <c r="E71" s="163"/>
      <c r="F71" s="163"/>
      <c r="G71" s="163">
        <v>1</v>
      </c>
      <c r="H71" s="164">
        <v>12</v>
      </c>
      <c r="I71" s="163"/>
      <c r="J71" s="163"/>
      <c r="K71" s="163">
        <v>12</v>
      </c>
      <c r="L71" s="163"/>
      <c r="M71" s="163"/>
      <c r="N71" s="163"/>
      <c r="O71" s="163"/>
      <c r="P71" s="171"/>
      <c r="Q71" s="172"/>
      <c r="R71" s="165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20"/>
      <c r="JO71" s="20"/>
      <c r="JP71" s="20"/>
      <c r="JQ71" s="20"/>
      <c r="JR71" s="20"/>
      <c r="JS71" s="20"/>
      <c r="JT71" s="20"/>
      <c r="JU71" s="20"/>
      <c r="JV71" s="20"/>
      <c r="JW71" s="20"/>
      <c r="JX71" s="20"/>
      <c r="JY71" s="20"/>
      <c r="JZ71" s="20"/>
      <c r="KA71" s="20"/>
    </row>
    <row r="72" spans="1:287" ht="15.75" thickBot="1" x14ac:dyDescent="0.3">
      <c r="A72" s="327"/>
      <c r="B72" s="173"/>
      <c r="C72" s="221" t="s">
        <v>66</v>
      </c>
      <c r="D72" s="163"/>
      <c r="E72" s="163"/>
      <c r="F72" s="163"/>
      <c r="G72" s="163"/>
      <c r="H72" s="164"/>
      <c r="I72" s="163"/>
      <c r="J72" s="163"/>
      <c r="K72" s="163"/>
      <c r="L72" s="163">
        <v>2</v>
      </c>
      <c r="M72" s="163"/>
      <c r="N72" s="163"/>
      <c r="O72" s="163">
        <v>2</v>
      </c>
      <c r="P72" s="171" t="s">
        <v>42</v>
      </c>
      <c r="Q72" s="172" t="s">
        <v>18</v>
      </c>
      <c r="R72" s="165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20"/>
      <c r="JL72" s="20"/>
      <c r="JM72" s="20"/>
      <c r="JN72" s="20"/>
      <c r="JO72" s="20"/>
      <c r="JP72" s="20"/>
      <c r="JQ72" s="20"/>
      <c r="JR72" s="20"/>
      <c r="JS72" s="20"/>
      <c r="JT72" s="20"/>
      <c r="JU72" s="20"/>
      <c r="JV72" s="20"/>
      <c r="JW72" s="20"/>
      <c r="JX72" s="20"/>
      <c r="JY72" s="20"/>
      <c r="JZ72" s="20"/>
      <c r="KA72" s="20"/>
    </row>
    <row r="73" spans="1:287" ht="30" customHeight="1" thickBot="1" x14ac:dyDescent="0.3">
      <c r="A73" s="327"/>
      <c r="B73" s="173"/>
      <c r="C73" s="221" t="s">
        <v>45</v>
      </c>
      <c r="D73" s="163"/>
      <c r="E73" s="163"/>
      <c r="F73" s="163"/>
      <c r="G73" s="163"/>
      <c r="H73" s="164"/>
      <c r="I73" s="163"/>
      <c r="J73" s="163"/>
      <c r="K73" s="163"/>
      <c r="L73" s="163">
        <v>1</v>
      </c>
      <c r="M73" s="163"/>
      <c r="N73" s="163"/>
      <c r="O73" s="163">
        <v>1</v>
      </c>
      <c r="P73" s="174" t="s">
        <v>35</v>
      </c>
      <c r="Q73" s="172" t="s">
        <v>18</v>
      </c>
      <c r="R73" s="165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</row>
    <row r="74" spans="1:287" ht="14.45" customHeight="1" x14ac:dyDescent="0.25">
      <c r="A74" s="327"/>
      <c r="B74" s="173"/>
      <c r="C74" s="390" t="s">
        <v>46</v>
      </c>
      <c r="D74" s="336"/>
      <c r="E74" s="336"/>
      <c r="F74" s="336"/>
      <c r="G74" s="336"/>
      <c r="H74" s="341"/>
      <c r="I74" s="336"/>
      <c r="J74" s="336"/>
      <c r="K74" s="336"/>
      <c r="L74" s="336">
        <v>1</v>
      </c>
      <c r="M74" s="336"/>
      <c r="N74" s="338"/>
      <c r="O74" s="340">
        <v>1</v>
      </c>
      <c r="P74" s="383" t="s">
        <v>35</v>
      </c>
      <c r="Q74" s="338" t="s">
        <v>18</v>
      </c>
      <c r="R74" s="378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</row>
    <row r="75" spans="1:287" s="30" customFormat="1" ht="9" customHeight="1" x14ac:dyDescent="0.25">
      <c r="A75" s="328"/>
      <c r="B75" s="173"/>
      <c r="C75" s="372"/>
      <c r="D75" s="330"/>
      <c r="E75" s="337"/>
      <c r="F75" s="337"/>
      <c r="G75" s="337"/>
      <c r="H75" s="337"/>
      <c r="I75" s="337"/>
      <c r="J75" s="337"/>
      <c r="K75" s="337"/>
      <c r="L75" s="337"/>
      <c r="M75" s="337"/>
      <c r="N75" s="339"/>
      <c r="O75" s="339"/>
      <c r="P75" s="384"/>
      <c r="Q75" s="382"/>
      <c r="R75" s="379"/>
      <c r="S75" s="20"/>
      <c r="T75" s="20"/>
      <c r="U75" s="20"/>
      <c r="V75" s="20"/>
      <c r="W75" s="20"/>
    </row>
    <row r="76" spans="1:287" s="30" customFormat="1" ht="29.25" customHeight="1" x14ac:dyDescent="0.25">
      <c r="A76" s="293">
        <v>34</v>
      </c>
      <c r="B76" s="176" t="s">
        <v>93</v>
      </c>
      <c r="C76" s="294" t="s">
        <v>114</v>
      </c>
      <c r="D76" s="295">
        <v>1</v>
      </c>
      <c r="E76" s="178"/>
      <c r="F76" s="179"/>
      <c r="G76" s="179">
        <v>1</v>
      </c>
      <c r="H76" s="179">
        <v>15</v>
      </c>
      <c r="I76" s="179"/>
      <c r="J76" s="179"/>
      <c r="K76" s="179">
        <v>15</v>
      </c>
      <c r="L76" s="179">
        <v>2</v>
      </c>
      <c r="M76" s="179"/>
      <c r="N76" s="180"/>
      <c r="O76" s="181">
        <v>2</v>
      </c>
      <c r="P76" s="159" t="s">
        <v>39</v>
      </c>
      <c r="Q76" s="160" t="s">
        <v>18</v>
      </c>
      <c r="R76" s="160"/>
      <c r="S76" s="20"/>
      <c r="T76" s="20"/>
      <c r="U76" s="20"/>
      <c r="V76" s="20"/>
      <c r="W76" s="20"/>
    </row>
    <row r="77" spans="1:287" s="31" customFormat="1" ht="27" customHeight="1" x14ac:dyDescent="0.25">
      <c r="A77" s="175">
        <v>35</v>
      </c>
      <c r="B77" s="176" t="s">
        <v>93</v>
      </c>
      <c r="C77" s="177" t="s">
        <v>96</v>
      </c>
      <c r="D77" s="178">
        <v>2</v>
      </c>
      <c r="E77" s="179"/>
      <c r="F77" s="179"/>
      <c r="G77" s="179">
        <v>2</v>
      </c>
      <c r="H77" s="179">
        <v>30</v>
      </c>
      <c r="I77" s="179"/>
      <c r="J77" s="179"/>
      <c r="K77" s="179">
        <v>30</v>
      </c>
      <c r="L77" s="179">
        <v>1</v>
      </c>
      <c r="M77" s="179"/>
      <c r="N77" s="180"/>
      <c r="O77" s="181">
        <v>2</v>
      </c>
      <c r="P77" s="182" t="s">
        <v>39</v>
      </c>
      <c r="Q77" s="183" t="s">
        <v>18</v>
      </c>
      <c r="R77" s="184"/>
      <c r="S77" s="15"/>
      <c r="T77" s="15"/>
      <c r="U77" s="15"/>
      <c r="V77" s="15"/>
      <c r="W77" s="306"/>
      <c r="X77" s="307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07"/>
      <c r="AL77" s="307"/>
      <c r="AM77" s="307"/>
      <c r="AN77" s="307"/>
      <c r="AO77" s="307"/>
      <c r="AP77" s="307"/>
      <c r="AQ77" s="307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  <c r="BC77" s="307"/>
      <c r="BD77" s="307"/>
      <c r="BE77" s="307"/>
      <c r="BF77" s="307"/>
      <c r="BG77" s="307"/>
      <c r="BH77" s="307"/>
      <c r="BI77" s="307"/>
      <c r="BJ77" s="307"/>
      <c r="BK77" s="307"/>
      <c r="BL77" s="307"/>
      <c r="BM77" s="307"/>
      <c r="BN77" s="307"/>
      <c r="BO77" s="307"/>
      <c r="BP77" s="307"/>
      <c r="BQ77" s="307"/>
      <c r="BR77" s="307"/>
      <c r="BS77" s="307"/>
      <c r="BT77" s="307"/>
    </row>
    <row r="78" spans="1:287" s="31" customFormat="1" ht="27" customHeight="1" x14ac:dyDescent="0.25">
      <c r="A78" s="415">
        <v>36</v>
      </c>
      <c r="B78" s="423" t="s">
        <v>100</v>
      </c>
      <c r="C78" s="425" t="s">
        <v>37</v>
      </c>
      <c r="D78" s="185">
        <v>2</v>
      </c>
      <c r="E78" s="178"/>
      <c r="F78" s="179"/>
      <c r="G78" s="179">
        <v>2</v>
      </c>
      <c r="H78" s="179">
        <v>24</v>
      </c>
      <c r="I78" s="179"/>
      <c r="J78" s="179"/>
      <c r="K78" s="179">
        <v>24</v>
      </c>
      <c r="L78" s="179">
        <v>2</v>
      </c>
      <c r="M78" s="179"/>
      <c r="N78" s="181">
        <v>2</v>
      </c>
      <c r="O78" s="186">
        <v>8</v>
      </c>
      <c r="P78" s="401" t="s">
        <v>47</v>
      </c>
      <c r="Q78" s="403" t="s">
        <v>18</v>
      </c>
      <c r="R78" s="187"/>
      <c r="S78" s="15"/>
      <c r="T78" s="15"/>
      <c r="U78" s="15"/>
      <c r="V78" s="15"/>
      <c r="W78" s="306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07"/>
      <c r="AL78" s="307"/>
      <c r="AM78" s="307"/>
      <c r="AN78" s="307"/>
      <c r="AO78" s="307"/>
      <c r="AP78" s="307"/>
      <c r="AQ78" s="307"/>
      <c r="AR78" s="307"/>
      <c r="AS78" s="307"/>
      <c r="AT78" s="307"/>
      <c r="AU78" s="307"/>
      <c r="AV78" s="307"/>
      <c r="AW78" s="307"/>
      <c r="AX78" s="307"/>
      <c r="AY78" s="307"/>
      <c r="AZ78" s="307"/>
      <c r="BA78" s="307"/>
      <c r="BB78" s="307"/>
      <c r="BC78" s="307"/>
      <c r="BD78" s="307"/>
      <c r="BE78" s="307"/>
      <c r="BF78" s="307"/>
      <c r="BG78" s="307"/>
      <c r="BH78" s="307"/>
      <c r="BI78" s="307"/>
      <c r="BJ78" s="307"/>
      <c r="BK78" s="307"/>
      <c r="BL78" s="307"/>
      <c r="BM78" s="307"/>
      <c r="BN78" s="307"/>
      <c r="BO78" s="307"/>
      <c r="BP78" s="307"/>
      <c r="BQ78" s="307"/>
      <c r="BR78" s="307"/>
      <c r="BS78" s="307"/>
      <c r="BT78" s="307"/>
    </row>
    <row r="79" spans="1:287" s="30" customFormat="1" ht="32.450000000000003" customHeight="1" x14ac:dyDescent="0.25">
      <c r="A79" s="416"/>
      <c r="B79" s="424"/>
      <c r="C79" s="426"/>
      <c r="D79" s="189">
        <v>3</v>
      </c>
      <c r="E79" s="189"/>
      <c r="F79" s="189"/>
      <c r="G79" s="189">
        <v>3</v>
      </c>
      <c r="H79" s="190">
        <v>30</v>
      </c>
      <c r="I79" s="189"/>
      <c r="J79" s="189"/>
      <c r="K79" s="189">
        <v>30</v>
      </c>
      <c r="L79" s="191">
        <v>4</v>
      </c>
      <c r="M79" s="191"/>
      <c r="N79" s="222"/>
      <c r="O79" s="223">
        <v>12</v>
      </c>
      <c r="P79" s="402"/>
      <c r="Q79" s="337"/>
      <c r="R79" s="187"/>
      <c r="S79" s="20"/>
      <c r="T79" s="20"/>
      <c r="U79" s="20"/>
      <c r="V79" s="20"/>
      <c r="W79" s="20"/>
    </row>
    <row r="80" spans="1:287" ht="26.25" thickBot="1" x14ac:dyDescent="0.3">
      <c r="A80" s="188">
        <v>38</v>
      </c>
      <c r="B80" s="192" t="s">
        <v>93</v>
      </c>
      <c r="C80" s="193" t="s">
        <v>67</v>
      </c>
      <c r="D80" s="194"/>
      <c r="E80" s="195">
        <v>1</v>
      </c>
      <c r="F80" s="195"/>
      <c r="G80" s="194">
        <v>1</v>
      </c>
      <c r="H80" s="194">
        <v>15</v>
      </c>
      <c r="I80" s="195"/>
      <c r="J80" s="195"/>
      <c r="K80" s="196">
        <v>15</v>
      </c>
      <c r="L80" s="194">
        <v>2</v>
      </c>
      <c r="M80" s="195"/>
      <c r="N80" s="195"/>
      <c r="O80" s="196">
        <v>2</v>
      </c>
      <c r="P80" s="194" t="s">
        <v>38</v>
      </c>
      <c r="Q80" s="194" t="s">
        <v>18</v>
      </c>
      <c r="R80" s="197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</row>
    <row r="81" spans="1:287" ht="36" customHeight="1" thickBot="1" x14ac:dyDescent="0.3">
      <c r="A81" s="188">
        <v>37</v>
      </c>
      <c r="B81" s="192" t="s">
        <v>93</v>
      </c>
      <c r="C81" s="193" t="s">
        <v>115</v>
      </c>
      <c r="D81" s="194">
        <v>8</v>
      </c>
      <c r="E81" s="195"/>
      <c r="F81" s="195"/>
      <c r="G81" s="194">
        <v>8</v>
      </c>
      <c r="H81" s="194">
        <v>80</v>
      </c>
      <c r="I81" s="195"/>
      <c r="J81" s="195"/>
      <c r="K81" s="196">
        <v>80</v>
      </c>
      <c r="L81" s="194">
        <v>2</v>
      </c>
      <c r="M81" s="195"/>
      <c r="N81" s="195"/>
      <c r="O81" s="196">
        <v>2</v>
      </c>
      <c r="P81" s="194" t="s">
        <v>33</v>
      </c>
      <c r="Q81" s="194" t="s">
        <v>18</v>
      </c>
      <c r="R81" s="301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</row>
    <row r="82" spans="1:287" ht="26.45" customHeight="1" thickBot="1" x14ac:dyDescent="0.3">
      <c r="A82" s="188">
        <v>39</v>
      </c>
      <c r="B82" s="309" t="s">
        <v>93</v>
      </c>
      <c r="C82" s="310" t="s">
        <v>103</v>
      </c>
      <c r="D82" s="198">
        <v>2</v>
      </c>
      <c r="E82" s="198"/>
      <c r="F82" s="198"/>
      <c r="G82" s="198">
        <v>2</v>
      </c>
      <c r="H82" s="199">
        <v>20</v>
      </c>
      <c r="I82" s="198"/>
      <c r="J82" s="198"/>
      <c r="K82" s="200">
        <v>20</v>
      </c>
      <c r="L82" s="199">
        <v>2</v>
      </c>
      <c r="M82" s="198"/>
      <c r="N82" s="198"/>
      <c r="O82" s="200">
        <v>4</v>
      </c>
      <c r="P82" s="201" t="s">
        <v>108</v>
      </c>
      <c r="Q82" s="201" t="s">
        <v>18</v>
      </c>
      <c r="R82" s="198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</row>
    <row r="83" spans="1:287" ht="38.25" customHeight="1" thickBot="1" x14ac:dyDescent="0.3">
      <c r="A83" s="183">
        <v>38</v>
      </c>
      <c r="B83" s="202" t="s">
        <v>93</v>
      </c>
      <c r="C83" s="203" t="s">
        <v>94</v>
      </c>
      <c r="D83" s="204">
        <v>2</v>
      </c>
      <c r="E83" s="198"/>
      <c r="F83" s="198"/>
      <c r="G83" s="198">
        <v>2</v>
      </c>
      <c r="H83" s="198">
        <v>24</v>
      </c>
      <c r="I83" s="198"/>
      <c r="J83" s="198"/>
      <c r="K83" s="198">
        <v>24</v>
      </c>
      <c r="L83" s="198">
        <v>2</v>
      </c>
      <c r="M83" s="198"/>
      <c r="N83" s="198"/>
      <c r="O83" s="198">
        <v>4</v>
      </c>
      <c r="P83" s="205" t="s">
        <v>49</v>
      </c>
      <c r="Q83" s="201" t="s">
        <v>18</v>
      </c>
      <c r="R83" s="195"/>
      <c r="S83" s="20"/>
      <c r="T83" s="20"/>
      <c r="U83" s="20"/>
      <c r="V83" s="273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</row>
    <row r="84" spans="1:287" ht="38.25" customHeight="1" thickBot="1" x14ac:dyDescent="0.3">
      <c r="A84" s="252"/>
      <c r="B84" s="253"/>
      <c r="C84" s="254"/>
      <c r="D84" s="255">
        <f>SUM(D67:D83)</f>
        <v>26</v>
      </c>
      <c r="E84" s="255">
        <f>SUM(E67:E83)</f>
        <v>1</v>
      </c>
      <c r="F84" s="255">
        <f>SUM(F67:F83)</f>
        <v>1</v>
      </c>
      <c r="G84" s="261">
        <f>SUM(G67:G83)</f>
        <v>28</v>
      </c>
      <c r="H84" s="262"/>
      <c r="I84" s="262"/>
      <c r="J84" s="262"/>
      <c r="K84" s="261">
        <f>SUM(K67:K83)</f>
        <v>326</v>
      </c>
      <c r="L84" s="256"/>
      <c r="M84" s="256"/>
      <c r="N84" s="256"/>
      <c r="O84" s="259">
        <f>SUM(O67:O83)</f>
        <v>53</v>
      </c>
      <c r="P84" s="257"/>
      <c r="Q84" s="258"/>
      <c r="R84" s="256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</row>
    <row r="85" spans="1:287" ht="31.5" customHeight="1" thickBot="1" x14ac:dyDescent="0.3">
      <c r="A85" s="206">
        <v>39</v>
      </c>
      <c r="B85" s="207" t="s">
        <v>56</v>
      </c>
      <c r="C85" s="208" t="s">
        <v>48</v>
      </c>
      <c r="D85" s="209"/>
      <c r="E85" s="209">
        <v>2</v>
      </c>
      <c r="F85" s="209"/>
      <c r="G85" s="209">
        <v>2</v>
      </c>
      <c r="H85" s="210"/>
      <c r="I85" s="209">
        <v>26</v>
      </c>
      <c r="J85" s="209"/>
      <c r="K85" s="209">
        <v>26</v>
      </c>
      <c r="L85" s="211"/>
      <c r="M85" s="211">
        <v>2</v>
      </c>
      <c r="N85" s="211"/>
      <c r="O85" s="209">
        <v>4</v>
      </c>
      <c r="P85" s="208" t="s">
        <v>49</v>
      </c>
      <c r="Q85" s="211" t="s">
        <v>18</v>
      </c>
      <c r="R85" s="212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</row>
    <row r="86" spans="1:287" s="13" customFormat="1" ht="37.15" customHeight="1" x14ac:dyDescent="0.25">
      <c r="A86" s="213">
        <v>40</v>
      </c>
      <c r="B86" s="207" t="s">
        <v>71</v>
      </c>
      <c r="C86" s="214" t="s">
        <v>59</v>
      </c>
      <c r="D86" s="215">
        <v>8</v>
      </c>
      <c r="E86" s="215"/>
      <c r="F86" s="215"/>
      <c r="G86" s="215">
        <v>8</v>
      </c>
      <c r="H86" s="216">
        <v>80</v>
      </c>
      <c r="I86" s="215"/>
      <c r="J86" s="215"/>
      <c r="K86" s="215">
        <v>80</v>
      </c>
      <c r="L86" s="217">
        <v>2</v>
      </c>
      <c r="M86" s="218"/>
      <c r="N86" s="218"/>
      <c r="O86" s="219">
        <v>2</v>
      </c>
      <c r="P86" s="214" t="s">
        <v>72</v>
      </c>
      <c r="Q86" s="218" t="s">
        <v>18</v>
      </c>
      <c r="R86" s="218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</row>
    <row r="87" spans="1:287" s="20" customFormat="1" ht="37.15" customHeight="1" x14ac:dyDescent="0.25">
      <c r="A87" s="274"/>
      <c r="B87" s="275"/>
      <c r="C87" s="276"/>
      <c r="D87" s="277">
        <v>8</v>
      </c>
      <c r="E87" s="277">
        <v>2</v>
      </c>
      <c r="F87" s="277"/>
      <c r="G87" s="278">
        <f>SUM(G85:G86)</f>
        <v>10</v>
      </c>
      <c r="H87" s="279"/>
      <c r="I87" s="277"/>
      <c r="J87" s="277"/>
      <c r="K87" s="277">
        <v>106</v>
      </c>
      <c r="L87" s="280"/>
      <c r="M87" s="281"/>
      <c r="N87" s="281"/>
      <c r="O87" s="282">
        <f>SUM(O85:O86)</f>
        <v>6</v>
      </c>
      <c r="P87" s="276"/>
      <c r="Q87" s="281"/>
      <c r="R87" s="283"/>
    </row>
    <row r="88" spans="1:287" ht="29.25" customHeight="1" thickBot="1" x14ac:dyDescent="0.3">
      <c r="A88" s="32"/>
      <c r="B88" s="272"/>
      <c r="C88" s="5"/>
      <c r="D88" s="7">
        <v>89</v>
      </c>
      <c r="E88" s="7">
        <v>24</v>
      </c>
      <c r="F88" s="7">
        <v>13</v>
      </c>
      <c r="G88" s="26">
        <v>125</v>
      </c>
      <c r="H88" s="6"/>
      <c r="I88" s="7"/>
      <c r="J88" s="8"/>
      <c r="K88" s="25">
        <v>1492</v>
      </c>
      <c r="L88" s="9"/>
      <c r="M88" s="10"/>
      <c r="N88" s="10"/>
      <c r="O88" s="24">
        <v>337</v>
      </c>
      <c r="P88" s="9"/>
      <c r="Q88" s="11"/>
      <c r="R88" s="22"/>
      <c r="S88" s="15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</row>
    <row r="89" spans="1:287" s="14" customFormat="1" x14ac:dyDescent="0.25">
      <c r="A89" s="324"/>
      <c r="B89"/>
      <c r="C89"/>
      <c r="D89"/>
      <c r="E89"/>
      <c r="F89"/>
      <c r="G89"/>
      <c r="H89"/>
      <c r="I89"/>
      <c r="J89"/>
      <c r="K89" s="17"/>
      <c r="L89"/>
      <c r="M89"/>
      <c r="N89"/>
      <c r="O89"/>
      <c r="P89"/>
      <c r="Q89"/>
      <c r="R89" s="21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  <c r="IW89" s="20"/>
      <c r="IX89" s="20"/>
      <c r="IY89" s="20"/>
      <c r="IZ89" s="20"/>
      <c r="JA89" s="20"/>
      <c r="JB89" s="20"/>
      <c r="JC89" s="20"/>
      <c r="JD89" s="20"/>
      <c r="JE89" s="20"/>
      <c r="JF89" s="20"/>
      <c r="JG89" s="20"/>
      <c r="JH89" s="20"/>
      <c r="JI89" s="20"/>
      <c r="JJ89" s="20"/>
      <c r="JK89" s="20"/>
      <c r="JL89" s="20"/>
      <c r="JM89" s="20"/>
      <c r="JN89" s="20"/>
      <c r="JO89" s="20"/>
      <c r="JP89" s="20"/>
      <c r="JQ89" s="20"/>
      <c r="JR89" s="20"/>
      <c r="JS89" s="20"/>
      <c r="JT89" s="20"/>
      <c r="JU89" s="20"/>
      <c r="JV89" s="20"/>
      <c r="JW89" s="20"/>
      <c r="JX89" s="20"/>
      <c r="JY89" s="20"/>
      <c r="JZ89" s="20"/>
      <c r="KA89" s="20"/>
    </row>
    <row r="90" spans="1:287" s="20" customFormat="1" ht="45" customHeight="1" x14ac:dyDescent="0.25">
      <c r="A90" s="325"/>
      <c r="B90"/>
      <c r="C90"/>
      <c r="D90"/>
      <c r="E90"/>
      <c r="F90"/>
      <c r="G90"/>
      <c r="H90"/>
      <c r="I90"/>
      <c r="J90"/>
      <c r="K90" s="17"/>
      <c r="L90"/>
      <c r="M90"/>
      <c r="N90"/>
      <c r="O90"/>
      <c r="P90"/>
      <c r="Q90"/>
      <c r="R90"/>
    </row>
    <row r="91" spans="1:287" ht="27" customHeight="1" x14ac:dyDescent="0.25">
      <c r="A91" s="325"/>
      <c r="D91" s="284"/>
      <c r="K91" s="17"/>
      <c r="S91" s="15"/>
      <c r="T91" s="15"/>
    </row>
    <row r="92" spans="1:287" x14ac:dyDescent="0.25">
      <c r="A92" s="325"/>
      <c r="K92" s="17"/>
      <c r="T92" s="16"/>
    </row>
    <row r="97" spans="8:8" x14ac:dyDescent="0.25">
      <c r="H97" s="17"/>
    </row>
    <row r="98" spans="8:8" x14ac:dyDescent="0.25">
      <c r="H98" s="17"/>
    </row>
  </sheetData>
  <mergeCells count="110">
    <mergeCell ref="E14:E16"/>
    <mergeCell ref="F14:F16"/>
    <mergeCell ref="G14:G16"/>
    <mergeCell ref="H14:H16"/>
    <mergeCell ref="I14:I16"/>
    <mergeCell ref="J14:J16"/>
    <mergeCell ref="K14:K16"/>
    <mergeCell ref="L14:L16"/>
    <mergeCell ref="A78:A79"/>
    <mergeCell ref="C55:C59"/>
    <mergeCell ref="A55:A59"/>
    <mergeCell ref="B55:B59"/>
    <mergeCell ref="B78:B79"/>
    <mergeCell ref="C78:C79"/>
    <mergeCell ref="P78:P79"/>
    <mergeCell ref="Q78:Q79"/>
    <mergeCell ref="P56:P57"/>
    <mergeCell ref="N2:Q2"/>
    <mergeCell ref="N3:Q3"/>
    <mergeCell ref="N4:Q4"/>
    <mergeCell ref="N5:Q5"/>
    <mergeCell ref="A7:R7"/>
    <mergeCell ref="A8:R8"/>
    <mergeCell ref="B9:B11"/>
    <mergeCell ref="C9:C11"/>
    <mergeCell ref="D9:G9"/>
    <mergeCell ref="H9:K9"/>
    <mergeCell ref="L9:O9"/>
    <mergeCell ref="D10:D11"/>
    <mergeCell ref="E10:E11"/>
    <mergeCell ref="G10:G11"/>
    <mergeCell ref="R10:R11"/>
    <mergeCell ref="H10:H11"/>
    <mergeCell ref="L10:L11"/>
    <mergeCell ref="M10:M11"/>
    <mergeCell ref="P10:P11"/>
    <mergeCell ref="Q10:Q11"/>
    <mergeCell ref="O10:O11"/>
    <mergeCell ref="I10:I11"/>
    <mergeCell ref="K10:K11"/>
    <mergeCell ref="R74:R75"/>
    <mergeCell ref="A49:A52"/>
    <mergeCell ref="Q74:Q75"/>
    <mergeCell ref="P74:P75"/>
    <mergeCell ref="R44:R46"/>
    <mergeCell ref="A44:A47"/>
    <mergeCell ref="B44:B47"/>
    <mergeCell ref="P58:P59"/>
    <mergeCell ref="Q58:Q59"/>
    <mergeCell ref="L74:L75"/>
    <mergeCell ref="C74:C75"/>
    <mergeCell ref="D74:D75"/>
    <mergeCell ref="E74:E75"/>
    <mergeCell ref="F74:F75"/>
    <mergeCell ref="G74:G75"/>
    <mergeCell ref="K74:K75"/>
    <mergeCell ref="Q69:Q70"/>
    <mergeCell ref="P69:P70"/>
    <mergeCell ref="C69:C70"/>
    <mergeCell ref="B69:B70"/>
    <mergeCell ref="A69:A70"/>
    <mergeCell ref="Q56:Q57"/>
    <mergeCell ref="P28:P29"/>
    <mergeCell ref="A28:A29"/>
    <mergeCell ref="N14:N16"/>
    <mergeCell ref="Q28:Q29"/>
    <mergeCell ref="B28:B29"/>
    <mergeCell ref="C28:C29"/>
    <mergeCell ref="B41:B43"/>
    <mergeCell ref="C41:C43"/>
    <mergeCell ref="P41:P43"/>
    <mergeCell ref="Q41:Q43"/>
    <mergeCell ref="B37:B40"/>
    <mergeCell ref="P37:P40"/>
    <mergeCell ref="Q37:Q40"/>
    <mergeCell ref="A37:A40"/>
    <mergeCell ref="C37:C40"/>
    <mergeCell ref="Q22:Q23"/>
    <mergeCell ref="A22:A23"/>
    <mergeCell ref="B22:B23"/>
    <mergeCell ref="A14:A16"/>
    <mergeCell ref="P22:P23"/>
    <mergeCell ref="B14:B16"/>
    <mergeCell ref="P14:P16"/>
    <mergeCell ref="Q14:Q16"/>
    <mergeCell ref="M14:M16"/>
    <mergeCell ref="A89:A92"/>
    <mergeCell ref="A71:A75"/>
    <mergeCell ref="O14:O16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M74:M75"/>
    <mergeCell ref="N74:N75"/>
    <mergeCell ref="O74:O75"/>
    <mergeCell ref="H74:H75"/>
    <mergeCell ref="I74:I75"/>
    <mergeCell ref="J74:J75"/>
    <mergeCell ref="A24:A27"/>
    <mergeCell ref="C14:C16"/>
    <mergeCell ref="D14:D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topLeftCell="A28" workbookViewId="0">
      <selection activeCell="Z18" sqref="Z18"/>
    </sheetView>
  </sheetViews>
  <sheetFormatPr defaultRowHeight="15" x14ac:dyDescent="0.25"/>
  <cols>
    <col min="1" max="1" width="3.42578125" customWidth="1"/>
    <col min="2" max="2" width="14.28515625" customWidth="1"/>
    <col min="3" max="3" width="14" customWidth="1"/>
    <col min="4" max="4" width="3.85546875" customWidth="1"/>
    <col min="5" max="5" width="3" customWidth="1"/>
    <col min="6" max="6" width="3.7109375" customWidth="1"/>
    <col min="7" max="7" width="3.5703125" customWidth="1"/>
    <col min="8" max="8" width="4.28515625" customWidth="1"/>
    <col min="9" max="9" width="3.85546875" customWidth="1"/>
    <col min="10" max="10" width="4.140625" customWidth="1"/>
    <col min="11" max="11" width="4.28515625" customWidth="1"/>
    <col min="12" max="12" width="3.5703125" customWidth="1"/>
    <col min="13" max="13" width="3.28515625" customWidth="1"/>
    <col min="14" max="14" width="3.7109375" customWidth="1"/>
    <col min="15" max="15" width="3.42578125" customWidth="1"/>
    <col min="16" max="16" width="16.5703125" customWidth="1"/>
    <col min="17" max="17" width="14.85546875" customWidth="1"/>
    <col min="18" max="18" width="10.7109375" customWidth="1"/>
  </cols>
  <sheetData>
    <row r="2" spans="1:18" x14ac:dyDescent="0.25">
      <c r="N2" s="325" t="s">
        <v>50</v>
      </c>
      <c r="O2" s="325"/>
      <c r="P2" s="325"/>
      <c r="Q2" s="325"/>
    </row>
    <row r="3" spans="1:18" x14ac:dyDescent="0.25">
      <c r="N3" s="325" t="s">
        <v>51</v>
      </c>
      <c r="O3" s="325"/>
      <c r="P3" s="325"/>
      <c r="Q3" s="325"/>
    </row>
    <row r="4" spans="1:18" x14ac:dyDescent="0.25">
      <c r="N4" s="325" t="s">
        <v>52</v>
      </c>
      <c r="O4" s="325"/>
      <c r="P4" s="325"/>
      <c r="Q4" s="325"/>
    </row>
    <row r="5" spans="1:18" x14ac:dyDescent="0.25">
      <c r="N5" s="405" t="s">
        <v>116</v>
      </c>
      <c r="O5" s="405"/>
      <c r="P5" s="405"/>
      <c r="Q5" s="405"/>
    </row>
    <row r="7" spans="1:18" ht="18.75" x14ac:dyDescent="0.25">
      <c r="A7" s="406" t="s">
        <v>120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</row>
    <row r="8" spans="1:18" ht="19.5" thickBot="1" x14ac:dyDescent="0.3">
      <c r="A8" s="450" t="s">
        <v>83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</row>
    <row r="9" spans="1:18" ht="60" customHeight="1" x14ac:dyDescent="0.25">
      <c r="A9" s="434" t="s">
        <v>0</v>
      </c>
      <c r="B9" s="447" t="s">
        <v>1</v>
      </c>
      <c r="C9" s="449" t="s">
        <v>2</v>
      </c>
      <c r="D9" s="449" t="s">
        <v>3</v>
      </c>
      <c r="E9" s="449"/>
      <c r="F9" s="449"/>
      <c r="G9" s="449"/>
      <c r="H9" s="449" t="s">
        <v>4</v>
      </c>
      <c r="I9" s="449"/>
      <c r="J9" s="449"/>
      <c r="K9" s="449"/>
      <c r="L9" s="449" t="s">
        <v>5</v>
      </c>
      <c r="M9" s="449"/>
      <c r="N9" s="449"/>
      <c r="O9" s="449"/>
      <c r="P9" s="437" t="s">
        <v>6</v>
      </c>
      <c r="Q9" s="437" t="s">
        <v>7</v>
      </c>
      <c r="R9" s="441" t="s">
        <v>8</v>
      </c>
    </row>
    <row r="10" spans="1:18" x14ac:dyDescent="0.25">
      <c r="A10" s="435"/>
      <c r="B10" s="448"/>
      <c r="C10" s="440"/>
      <c r="D10" s="440" t="s">
        <v>10</v>
      </c>
      <c r="E10" s="440" t="s">
        <v>11</v>
      </c>
      <c r="F10" s="23">
        <v>3</v>
      </c>
      <c r="G10" s="440" t="s">
        <v>12</v>
      </c>
      <c r="H10" s="440" t="s">
        <v>10</v>
      </c>
      <c r="I10" s="440" t="s">
        <v>11</v>
      </c>
      <c r="J10" s="23">
        <v>3</v>
      </c>
      <c r="K10" s="440" t="s">
        <v>12</v>
      </c>
      <c r="L10" s="440" t="s">
        <v>10</v>
      </c>
      <c r="M10" s="440" t="s">
        <v>11</v>
      </c>
      <c r="N10" s="23">
        <v>3</v>
      </c>
      <c r="O10" s="440" t="s">
        <v>12</v>
      </c>
      <c r="P10" s="438"/>
      <c r="Q10" s="438"/>
      <c r="R10" s="442"/>
    </row>
    <row r="11" spans="1:18" ht="24.75" customHeight="1" x14ac:dyDescent="0.25">
      <c r="A11" s="436"/>
      <c r="B11" s="448"/>
      <c r="C11" s="440"/>
      <c r="D11" s="440"/>
      <c r="E11" s="440"/>
      <c r="F11" s="23" t="s">
        <v>13</v>
      </c>
      <c r="G11" s="440"/>
      <c r="H11" s="440"/>
      <c r="I11" s="440"/>
      <c r="J11" s="23" t="s">
        <v>13</v>
      </c>
      <c r="K11" s="440"/>
      <c r="L11" s="440"/>
      <c r="M11" s="440"/>
      <c r="N11" s="23" t="s">
        <v>13</v>
      </c>
      <c r="O11" s="440"/>
      <c r="P11" s="439"/>
      <c r="Q11" s="439"/>
      <c r="R11" s="443"/>
    </row>
    <row r="12" spans="1:18" ht="37.9" customHeight="1" x14ac:dyDescent="0.25">
      <c r="A12" s="33">
        <v>1</v>
      </c>
      <c r="B12" s="312" t="s">
        <v>101</v>
      </c>
      <c r="C12" s="312" t="s">
        <v>19</v>
      </c>
      <c r="D12" s="35"/>
      <c r="E12" s="35"/>
      <c r="F12" s="35">
        <v>1</v>
      </c>
      <c r="G12" s="35">
        <v>1</v>
      </c>
      <c r="H12" s="36"/>
      <c r="I12" s="35"/>
      <c r="J12" s="35">
        <v>11</v>
      </c>
      <c r="K12" s="35">
        <v>11</v>
      </c>
      <c r="L12" s="35"/>
      <c r="M12" s="35"/>
      <c r="N12" s="35">
        <v>4</v>
      </c>
      <c r="O12" s="35">
        <v>4</v>
      </c>
      <c r="P12" s="37" t="s">
        <v>20</v>
      </c>
      <c r="Q12" s="38" t="s">
        <v>15</v>
      </c>
      <c r="R12" s="313"/>
    </row>
    <row r="13" spans="1:18" ht="31.15" customHeight="1" x14ac:dyDescent="0.25">
      <c r="A13" s="33">
        <v>2</v>
      </c>
      <c r="B13" s="312" t="s">
        <v>21</v>
      </c>
      <c r="C13" s="312" t="s">
        <v>74</v>
      </c>
      <c r="D13" s="35">
        <v>1</v>
      </c>
      <c r="E13" s="35"/>
      <c r="F13" s="35"/>
      <c r="G13" s="35">
        <v>1</v>
      </c>
      <c r="H13" s="36">
        <v>19</v>
      </c>
      <c r="I13" s="35"/>
      <c r="J13" s="35"/>
      <c r="K13" s="35">
        <v>19</v>
      </c>
      <c r="L13" s="35">
        <v>6</v>
      </c>
      <c r="M13" s="35"/>
      <c r="N13" s="35"/>
      <c r="O13" s="35">
        <v>6</v>
      </c>
      <c r="P13" s="37" t="s">
        <v>75</v>
      </c>
      <c r="Q13" s="38" t="s">
        <v>15</v>
      </c>
      <c r="R13" s="313"/>
    </row>
    <row r="14" spans="1:18" ht="23.45" customHeight="1" x14ac:dyDescent="0.25">
      <c r="A14" s="39">
        <v>3</v>
      </c>
      <c r="B14" s="38" t="s">
        <v>21</v>
      </c>
      <c r="C14" s="312" t="s">
        <v>73</v>
      </c>
      <c r="D14" s="35"/>
      <c r="E14" s="35"/>
      <c r="F14" s="35">
        <v>1</v>
      </c>
      <c r="G14" s="35">
        <v>1</v>
      </c>
      <c r="H14" s="36"/>
      <c r="I14" s="35"/>
      <c r="J14" s="35">
        <v>15</v>
      </c>
      <c r="K14" s="35">
        <v>15</v>
      </c>
      <c r="L14" s="35"/>
      <c r="M14" s="35"/>
      <c r="N14" s="35">
        <v>2</v>
      </c>
      <c r="O14" s="35">
        <v>2</v>
      </c>
      <c r="P14" s="37" t="s">
        <v>75</v>
      </c>
      <c r="Q14" s="38" t="s">
        <v>15</v>
      </c>
      <c r="R14" s="313"/>
    </row>
    <row r="15" spans="1:18" ht="28.15" customHeight="1" x14ac:dyDescent="0.25">
      <c r="A15" s="39">
        <v>4</v>
      </c>
      <c r="B15" s="38" t="s">
        <v>21</v>
      </c>
      <c r="C15" s="314" t="s">
        <v>76</v>
      </c>
      <c r="D15" s="35"/>
      <c r="E15" s="35"/>
      <c r="F15" s="35">
        <v>1</v>
      </c>
      <c r="G15" s="35">
        <v>1</v>
      </c>
      <c r="H15" s="36"/>
      <c r="I15" s="35"/>
      <c r="J15" s="35">
        <v>9</v>
      </c>
      <c r="K15" s="35">
        <v>9</v>
      </c>
      <c r="L15" s="35"/>
      <c r="M15" s="35"/>
      <c r="N15" s="35">
        <v>2</v>
      </c>
      <c r="O15" s="35">
        <v>2</v>
      </c>
      <c r="P15" s="37" t="s">
        <v>77</v>
      </c>
      <c r="Q15" s="38" t="s">
        <v>15</v>
      </c>
      <c r="R15" s="313"/>
    </row>
    <row r="16" spans="1:18" ht="26.45" customHeight="1" x14ac:dyDescent="0.25">
      <c r="A16" s="311">
        <v>5</v>
      </c>
      <c r="B16" s="38" t="s">
        <v>21</v>
      </c>
      <c r="C16" s="38" t="s">
        <v>78</v>
      </c>
      <c r="D16" s="35">
        <v>1</v>
      </c>
      <c r="E16" s="35"/>
      <c r="F16" s="40"/>
      <c r="G16" s="40">
        <v>1</v>
      </c>
      <c r="H16" s="41">
        <v>15</v>
      </c>
      <c r="I16" s="40"/>
      <c r="J16" s="40"/>
      <c r="K16" s="40">
        <v>15</v>
      </c>
      <c r="L16" s="40">
        <v>2</v>
      </c>
      <c r="M16" s="40"/>
      <c r="N16" s="40"/>
      <c r="O16" s="40">
        <v>2</v>
      </c>
      <c r="P16" s="38" t="s">
        <v>29</v>
      </c>
      <c r="Q16" s="38" t="s">
        <v>15</v>
      </c>
      <c r="R16" s="313"/>
    </row>
    <row r="17" spans="1:18" ht="26.45" customHeight="1" x14ac:dyDescent="0.25">
      <c r="A17" s="320"/>
      <c r="B17" s="38" t="s">
        <v>53</v>
      </c>
      <c r="C17" s="38" t="s">
        <v>79</v>
      </c>
      <c r="D17" s="35">
        <v>1</v>
      </c>
      <c r="E17" s="35"/>
      <c r="F17" s="40"/>
      <c r="G17" s="40">
        <v>1</v>
      </c>
      <c r="H17" s="41">
        <v>9</v>
      </c>
      <c r="I17" s="40"/>
      <c r="J17" s="40"/>
      <c r="K17" s="40">
        <v>9</v>
      </c>
      <c r="L17" s="40">
        <v>2</v>
      </c>
      <c r="M17" s="40"/>
      <c r="N17" s="40"/>
      <c r="O17" s="40">
        <v>2</v>
      </c>
      <c r="P17" s="38" t="s">
        <v>35</v>
      </c>
      <c r="Q17" s="38" t="s">
        <v>15</v>
      </c>
      <c r="R17" s="313"/>
    </row>
    <row r="18" spans="1:18" ht="24.6" customHeight="1" x14ac:dyDescent="0.25">
      <c r="A18" s="42">
        <v>6</v>
      </c>
      <c r="B18" s="38" t="s">
        <v>53</v>
      </c>
      <c r="C18" s="315" t="s">
        <v>79</v>
      </c>
      <c r="D18" s="43">
        <v>1</v>
      </c>
      <c r="E18" s="40">
        <v>1</v>
      </c>
      <c r="F18" s="40"/>
      <c r="G18" s="40">
        <v>1</v>
      </c>
      <c r="H18" s="41">
        <v>12</v>
      </c>
      <c r="I18" s="40"/>
      <c r="J18" s="40"/>
      <c r="K18" s="40">
        <v>12</v>
      </c>
      <c r="L18" s="40">
        <v>2</v>
      </c>
      <c r="M18" s="44"/>
      <c r="N18" s="40"/>
      <c r="O18" s="40">
        <v>2</v>
      </c>
      <c r="P18" s="35" t="s">
        <v>111</v>
      </c>
      <c r="Q18" s="38" t="s">
        <v>15</v>
      </c>
      <c r="R18" s="313"/>
    </row>
    <row r="19" spans="1:18" x14ac:dyDescent="0.25">
      <c r="A19" s="444">
        <v>7</v>
      </c>
      <c r="B19" s="314"/>
      <c r="C19" s="315"/>
      <c r="D19" s="40"/>
      <c r="E19" s="40"/>
      <c r="F19" s="35"/>
      <c r="G19" s="40"/>
      <c r="H19" s="36"/>
      <c r="I19" s="35"/>
      <c r="J19" s="35"/>
      <c r="K19" s="35"/>
      <c r="L19" s="35"/>
      <c r="M19" s="35"/>
      <c r="N19" s="35"/>
      <c r="O19" s="35"/>
      <c r="P19" s="445" t="s">
        <v>31</v>
      </c>
      <c r="Q19" s="446" t="s">
        <v>15</v>
      </c>
      <c r="R19" s="322"/>
    </row>
    <row r="20" spans="1:18" ht="30" customHeight="1" x14ac:dyDescent="0.25">
      <c r="A20" s="444"/>
      <c r="B20" s="314" t="s">
        <v>53</v>
      </c>
      <c r="C20" s="315" t="s">
        <v>64</v>
      </c>
      <c r="D20" s="40">
        <v>1</v>
      </c>
      <c r="E20" s="40"/>
      <c r="F20" s="35"/>
      <c r="G20" s="40">
        <v>1</v>
      </c>
      <c r="H20" s="36">
        <v>23</v>
      </c>
      <c r="I20" s="35"/>
      <c r="J20" s="35"/>
      <c r="K20" s="35">
        <v>23</v>
      </c>
      <c r="L20" s="35">
        <v>2</v>
      </c>
      <c r="M20" s="35"/>
      <c r="N20" s="35"/>
      <c r="O20" s="35">
        <v>2</v>
      </c>
      <c r="P20" s="445"/>
      <c r="Q20" s="446"/>
      <c r="R20" s="322"/>
    </row>
    <row r="21" spans="1:18" ht="31.5" customHeight="1" x14ac:dyDescent="0.25">
      <c r="A21" s="311">
        <v>8</v>
      </c>
      <c r="B21" s="314" t="s">
        <v>53</v>
      </c>
      <c r="C21" s="315" t="s">
        <v>118</v>
      </c>
      <c r="D21" s="40">
        <v>1</v>
      </c>
      <c r="E21" s="40"/>
      <c r="F21" s="35"/>
      <c r="G21" s="40">
        <v>1</v>
      </c>
      <c r="H21" s="36">
        <v>10</v>
      </c>
      <c r="I21" s="35"/>
      <c r="J21" s="35"/>
      <c r="K21" s="35">
        <v>10</v>
      </c>
      <c r="L21" s="35">
        <v>4</v>
      </c>
      <c r="M21" s="35"/>
      <c r="N21" s="35"/>
      <c r="O21" s="35">
        <v>4</v>
      </c>
      <c r="P21" s="323" t="s">
        <v>17</v>
      </c>
      <c r="Q21" s="38" t="s">
        <v>15</v>
      </c>
      <c r="R21" s="322"/>
    </row>
    <row r="22" spans="1:18" ht="30" customHeight="1" x14ac:dyDescent="0.25">
      <c r="A22" s="431">
        <v>9</v>
      </c>
      <c r="B22" s="427" t="s">
        <v>93</v>
      </c>
      <c r="C22" s="430" t="s">
        <v>119</v>
      </c>
      <c r="D22" s="40">
        <v>3</v>
      </c>
      <c r="E22" s="40"/>
      <c r="F22" s="35"/>
      <c r="G22" s="40">
        <v>3</v>
      </c>
      <c r="H22" s="36">
        <v>32</v>
      </c>
      <c r="I22" s="35"/>
      <c r="J22" s="35"/>
      <c r="K22" s="35">
        <v>32</v>
      </c>
      <c r="L22" s="35"/>
      <c r="M22" s="35"/>
      <c r="N22" s="35"/>
      <c r="O22" s="35"/>
      <c r="P22" s="323"/>
      <c r="Q22" s="38"/>
      <c r="R22" s="322"/>
    </row>
    <row r="23" spans="1:18" ht="30" customHeight="1" x14ac:dyDescent="0.25">
      <c r="A23" s="432"/>
      <c r="B23" s="428"/>
      <c r="C23" s="428"/>
      <c r="D23" s="40"/>
      <c r="E23" s="40"/>
      <c r="F23" s="35"/>
      <c r="G23" s="40"/>
      <c r="H23" s="36"/>
      <c r="I23" s="35"/>
      <c r="J23" s="35"/>
      <c r="K23" s="35"/>
      <c r="L23" s="35">
        <v>2</v>
      </c>
      <c r="M23" s="35"/>
      <c r="N23" s="35"/>
      <c r="O23" s="35">
        <v>6</v>
      </c>
      <c r="P23" s="323" t="s">
        <v>42</v>
      </c>
      <c r="Q23" s="38" t="s">
        <v>15</v>
      </c>
      <c r="R23" s="322"/>
    </row>
    <row r="24" spans="1:18" ht="30" customHeight="1" x14ac:dyDescent="0.25">
      <c r="A24" s="433"/>
      <c r="B24" s="429"/>
      <c r="C24" s="429"/>
      <c r="D24" s="40"/>
      <c r="E24" s="40"/>
      <c r="F24" s="35"/>
      <c r="G24" s="40"/>
      <c r="H24" s="36"/>
      <c r="I24" s="35"/>
      <c r="J24" s="35"/>
      <c r="K24" s="35"/>
      <c r="L24" s="35">
        <v>2</v>
      </c>
      <c r="M24" s="35"/>
      <c r="N24" s="35"/>
      <c r="O24" s="35">
        <v>6</v>
      </c>
      <c r="P24" s="323" t="s">
        <v>35</v>
      </c>
      <c r="Q24" s="38" t="s">
        <v>15</v>
      </c>
      <c r="R24" s="322"/>
    </row>
    <row r="25" spans="1:18" ht="30" customHeight="1" x14ac:dyDescent="0.25">
      <c r="A25" s="319">
        <v>10</v>
      </c>
      <c r="B25" s="321" t="s">
        <v>93</v>
      </c>
      <c r="C25" s="321" t="s">
        <v>80</v>
      </c>
      <c r="D25" s="40"/>
      <c r="E25" s="40">
        <v>1</v>
      </c>
      <c r="F25" s="35"/>
      <c r="G25" s="40">
        <v>1</v>
      </c>
      <c r="H25" s="36">
        <v>14</v>
      </c>
      <c r="I25" s="35"/>
      <c r="J25" s="35"/>
      <c r="K25" s="35">
        <v>14</v>
      </c>
      <c r="L25" s="35">
        <v>2</v>
      </c>
      <c r="M25" s="35"/>
      <c r="N25" s="35"/>
      <c r="O25" s="35">
        <v>2</v>
      </c>
      <c r="P25" s="323" t="s">
        <v>38</v>
      </c>
      <c r="Q25" s="38" t="s">
        <v>15</v>
      </c>
      <c r="R25" s="322"/>
    </row>
    <row r="26" spans="1:18" ht="44.25" customHeight="1" x14ac:dyDescent="0.25">
      <c r="A26" s="45">
        <v>11</v>
      </c>
      <c r="B26" s="316" t="s">
        <v>93</v>
      </c>
      <c r="C26" s="317" t="s">
        <v>80</v>
      </c>
      <c r="D26" s="46">
        <v>1</v>
      </c>
      <c r="E26" s="46"/>
      <c r="F26" s="46"/>
      <c r="G26" s="46">
        <v>1</v>
      </c>
      <c r="H26" s="47">
        <v>13</v>
      </c>
      <c r="I26" s="46"/>
      <c r="J26" s="46"/>
      <c r="K26" s="46">
        <v>13</v>
      </c>
      <c r="L26" s="48">
        <v>2</v>
      </c>
      <c r="M26" s="48"/>
      <c r="N26" s="48"/>
      <c r="O26" s="46">
        <v>2</v>
      </c>
      <c r="P26" s="38" t="s">
        <v>47</v>
      </c>
      <c r="Q26" s="38" t="s">
        <v>15</v>
      </c>
      <c r="R26" s="313"/>
    </row>
    <row r="27" spans="1:18" ht="22.5" customHeight="1" thickBot="1" x14ac:dyDescent="0.3">
      <c r="A27" s="34"/>
      <c r="B27" s="49"/>
      <c r="C27" s="50"/>
      <c r="D27" s="51">
        <f>SUM(D12:D26)</f>
        <v>10</v>
      </c>
      <c r="E27" s="51">
        <f>SUM(E12:E26)</f>
        <v>2</v>
      </c>
      <c r="F27" s="51">
        <f>SUM(F12:F26)</f>
        <v>3</v>
      </c>
      <c r="G27" s="52">
        <f>SUM(D27:F27)</f>
        <v>15</v>
      </c>
      <c r="H27" s="53">
        <f>SUM(H12:H26)</f>
        <v>147</v>
      </c>
      <c r="I27" s="51">
        <f>SUM(I12:I26)</f>
        <v>0</v>
      </c>
      <c r="J27" s="54">
        <f>SUM(J12:J26)</f>
        <v>35</v>
      </c>
      <c r="K27" s="55">
        <f>SUM(K12:K26)</f>
        <v>182</v>
      </c>
      <c r="L27" s="56"/>
      <c r="M27" s="57"/>
      <c r="N27" s="57"/>
      <c r="O27" s="58">
        <f>SUM(O12:O26)</f>
        <v>42</v>
      </c>
      <c r="P27" s="56"/>
      <c r="Q27" s="59"/>
      <c r="R27" s="318"/>
    </row>
  </sheetData>
  <mergeCells count="30">
    <mergeCell ref="A8:R8"/>
    <mergeCell ref="N2:Q2"/>
    <mergeCell ref="N3:Q3"/>
    <mergeCell ref="N4:Q4"/>
    <mergeCell ref="N5:Q5"/>
    <mergeCell ref="A7:R7"/>
    <mergeCell ref="Q9:Q11"/>
    <mergeCell ref="R9:R11"/>
    <mergeCell ref="A19:A20"/>
    <mergeCell ref="P19:P20"/>
    <mergeCell ref="Q19:Q20"/>
    <mergeCell ref="K10:K11"/>
    <mergeCell ref="L10:L11"/>
    <mergeCell ref="M10:M11"/>
    <mergeCell ref="O10:O11"/>
    <mergeCell ref="B9:B11"/>
    <mergeCell ref="C9:C11"/>
    <mergeCell ref="D9:G9"/>
    <mergeCell ref="H9:K9"/>
    <mergeCell ref="L9:O9"/>
    <mergeCell ref="D10:D11"/>
    <mergeCell ref="E10:E11"/>
    <mergeCell ref="B22:B24"/>
    <mergeCell ref="C22:C24"/>
    <mergeCell ref="A22:A24"/>
    <mergeCell ref="A9:A11"/>
    <mergeCell ref="P9:P11"/>
    <mergeCell ref="G10:G11"/>
    <mergeCell ref="H10:H11"/>
    <mergeCell ref="I10:I11"/>
  </mergeCells>
  <pageMargins left="0.70866141732283472" right="0.70866141732283472" top="0.19685039370078741" bottom="0.19685039370078741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МЗ</vt:lpstr>
      <vt:lpstr>ПФДО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2022-10-04T11:44:25Z</dcterms:modified>
</cp:coreProperties>
</file>